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<sst xmlns="http://schemas.openxmlformats.org/spreadsheetml/2006/main" count="25" uniqueCount="25">
  <si>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</si>
  <si>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</si>
  <si>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</si>
  <si>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Descabezado de pilote prefabricado de formigón armado.</t>
  </si>
  <si>
    <r>
      <rPr>
        <sz val="7.80"/>
        <color rgb="FF000000"/>
        <rFont val="Arial"/>
        <family val="2"/>
      </rPr>
      <t xml:space="preserve">Descabezado de pilote prefabricado de formigón armado, de </t>
    </r>
    <r>
      <rPr>
        <b/>
        <sz val="7.80"/>
        <color rgb="FF000000"/>
        <rFont val="Arial"/>
        <family val="2"/>
      </rPr>
      <t xml:space="preserve">22,5</t>
    </r>
    <r>
      <rPr>
        <sz val="7.80"/>
        <color rgb="FF000000"/>
        <rFont val="Arial"/>
        <family val="2"/>
      </rPr>
      <t xml:space="preserve"> cm de diámetro, con </t>
    </r>
    <r>
      <rPr>
        <b/>
        <sz val="7.80"/>
        <color rgb="FF000000"/>
        <rFont val="Arial"/>
        <family val="2"/>
      </rPr>
      <t xml:space="preserve">descabezador hidráulico</t>
    </r>
    <r>
      <rPr>
        <sz val="7.80"/>
        <color rgb="FF000000"/>
        <rFont val="Arial"/>
        <family val="2"/>
      </rPr>
      <t xml:space="preserve"> e carga mecánica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</si>
  <si>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</si>
  <si>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</si>
  <si>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</si>
  <si>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</si>
  <si>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</si>
  <si>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</si>
  <si>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mq01exn060</t>
  </si>
  <si>
    <t xml:space="preserve">h</t>
  </si>
  <si>
    <t xml:space="preserve">Retroexcavadora sobre neumáticos 115 CV, equipada con descabezador hidráulico para pilotes.</t>
  </si>
  <si>
    <t xml:space="preserve">mq01exn010</t>
  </si>
  <si>
    <t xml:space="preserve">h</t>
  </si>
  <si>
    <t xml:space="preserve">Miniretroescavadora sobre neumáticos 52 CV.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</si>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</sst>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2.33" customWidth="1"/>
    <col min="3" max="3" width="3.79" customWidth="1"/>
    <col min="4" max="4" width="2.04" customWidth="1"/>
    <col min="5" max="5" width="74.90" customWidth="1"/>
    <col min="6" max="6" width="6.41" customWidth="1"/>
    <col min="7" max="7" width="6.12" customWidth="1"/>
    <col min="8" max="8" width="5.6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0.091000</v>
      </c>
      <c r="G8" s="16">
        <v>64.820000</v>
      </c>
      <c r="H8" s="16">
        <f ca="1">ROUND(INDIRECT(ADDRESS(ROW()+(0), COLUMN()+(-2), 1))*INDIRECT(ADDRESS(ROW()+(0), COLUMN()+(-1), 1)), 2)</f>
        <v>5.900000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41.010000</v>
      </c>
      <c r="H9" s="20">
        <f ca="1">ROUND(INDIRECT(ADDRESS(ROW()+(0), COLUMN()+(-2), 1))*INDIRECT(ADDRESS(ROW()+(0), COLUMN()+(-1), 1)), 2)</f>
        <v>0.250000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0.089000</v>
      </c>
      <c r="G10" s="24">
        <v>14.470000</v>
      </c>
      <c r="H10" s="24">
        <f ca="1">ROUND(INDIRECT(ADDRESS(ROW()+(0), COLUMN()+(-2), 1))*INDIRECT(ADDRESS(ROW()+(0), COLUMN()+(-1), 1)), 2)</f>
        <v>1.290000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7.440000</v>
      </c>
      <c r="H11" s="16">
        <f ca="1">ROUND(INDIRECT(ADDRESS(ROW()+(0), COLUMN()+(-2), 1))*INDIRECT(ADDRESS(ROW()+(0), COLUMN()+(-1), 1))/100, 2)</f>
        <v>0.150000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7.590000</v>
      </c>
      <c r="H12" s="24">
        <f ca="1">ROUND(INDIRECT(ADDRESS(ROW()+(0), COLUMN()+(-2), 1))*INDIRECT(ADDRESS(ROW()+(0), COLUMN()+(-1), 1))/100, 2)</f>
        <v>0.230000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