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<sst xmlns="http://schemas.openxmlformats.org/spreadsheetml/2006/main" count="47" uniqueCount="47">
  <si>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</si>
  <si>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</si>
  <si>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</si>
  <si>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</si>
  <si>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flamexado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nas dúas caras vistas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</si>
  <si>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</si>
  <si>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</si>
  <si>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</si>
  <si>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</si>
  <si>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</si>
  <si>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</si>
  <si>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</si>
  <si>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</si>
  <si>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</si>
  <si>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</si>
  <si>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</si>
  <si>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</si>
  <si>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mt06pil020c</t>
  </si>
  <si>
    <t xml:space="preserve">m³</t>
  </si>
  <si>
    <t xml:space="preserve">Pedra granítica para sillería, realizada con sillares: pedras labradas en forma de paralelepípedo e dimensiones mínimas aproximadas de 40x22x18 cm.</t>
  </si>
  <si>
    <t xml:space="preserve">mq04cab010a</t>
  </si>
  <si>
    <t xml:space="preserve">h</t>
  </si>
  <si>
    <t xml:space="preserve">Camión basculante de 8 t de carga.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</si>
  <si>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</si>
  <si>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</si>
  <si>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</si>
  <si>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</si>
  <si>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</si>
  <si>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</si>
  <si>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</si>
  <si>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</si>
  <si>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</si>
  <si>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</si>
  <si>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100,58€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</si>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</sst>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7.72" customWidth="1"/>
    <col min="7" max="7" width="5.39" customWidth="1"/>
    <col min="8" max="8" width="1.75" customWidth="1"/>
    <col min="9" max="9" width="8.7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0.150000</v>
      </c>
      <c r="H8" s="14"/>
      <c r="I8" s="16">
        <v>115.300000</v>
      </c>
      <c r="J8" s="16">
        <f ca="1">ROUND(INDIRECT(ADDRESS(ROW()+(0), COLUMN()+(-3), 1))*INDIRECT(ADDRESS(ROW()+(0), COLUMN()+(-1), 1)), 2)</f>
        <v>17.300000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2.000000</v>
      </c>
      <c r="H9" s="19"/>
      <c r="I9" s="20">
        <v>0.110000</v>
      </c>
      <c r="J9" s="20">
        <f ca="1">ROUND(INDIRECT(ADDRESS(ROW()+(0), COLUMN()+(-3), 1))*INDIRECT(ADDRESS(ROW()+(0), COLUMN()+(-1), 1)), 2)</f>
        <v>0.220000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758.410000</v>
      </c>
      <c r="J10" s="20">
        <f ca="1">ROUND(INDIRECT(ADDRESS(ROW()+(0), COLUMN()+(-3), 1))*INDIRECT(ADDRESS(ROW()+(0), COLUMN()+(-1), 1)), 2)</f>
        <v>796.330000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0.806000</v>
      </c>
      <c r="H11" s="19"/>
      <c r="I11" s="20">
        <v>30.830000</v>
      </c>
      <c r="J11" s="20">
        <f ca="1">ROUND(INDIRECT(ADDRESS(ROW()+(0), COLUMN()+(-3), 1))*INDIRECT(ADDRESS(ROW()+(0), COLUMN()+(-1), 1)), 2)</f>
        <v>24.850000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11.962000</v>
      </c>
      <c r="H12" s="19"/>
      <c r="I12" s="20">
        <v>15.280000</v>
      </c>
      <c r="J12" s="20">
        <f ca="1">ROUND(INDIRECT(ADDRESS(ROW()+(0), COLUMN()+(-3), 1))*INDIRECT(ADDRESS(ROW()+(0), COLUMN()+(-1), 1)), 2)</f>
        <v>182.780000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11.962000</v>
      </c>
      <c r="H13" s="23"/>
      <c r="I13" s="24">
        <v>14.650000</v>
      </c>
      <c r="J13" s="24">
        <f ca="1">ROUND(INDIRECT(ADDRESS(ROW()+(0), COLUMN()+(-3), 1))*INDIRECT(ADDRESS(ROW()+(0), COLUMN()+(-1), 1)), 2)</f>
        <v>175.240000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1196.720000</v>
      </c>
      <c r="J14" s="16">
        <f ca="1">ROUND(INDIRECT(ADDRESS(ROW()+(0), COLUMN()+(-3), 1))*INDIRECT(ADDRESS(ROW()+(0), COLUMN()+(-1), 1))/100, 2)</f>
        <v>23.930000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1220.650000</v>
      </c>
      <c r="J15" s="24">
        <f ca="1">ROUND(INDIRECT(ADDRESS(ROW()+(0), COLUMN()+(-3), 1))*INDIRECT(ADDRESS(ROW()+(0), COLUMN()+(-1), 1))/100, 2)</f>
        <v>36.620000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1257.270000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142001.000000</v>
      </c>
      <c r="G20" s="29"/>
      <c r="H20" s="29">
        <v>142002.000000</v>
      </c>
      <c r="I20" s="29"/>
      <c r="J20" s="29"/>
      <c r="K20" s="29" t="s">
        <v>40</v>
      </c>
    </row>
    <row r="21" spans="1:11" ht="21.6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0" t="s">
        <v>42</v>
      </c>
      <c r="B22" s="30"/>
      <c r="C22" s="30"/>
      <c r="D22" s="30"/>
      <c r="E22" s="30"/>
      <c r="F22" s="31">
        <v>122005.000000</v>
      </c>
      <c r="G22" s="31"/>
      <c r="H22" s="31">
        <v>122006.000000</v>
      </c>
      <c r="I22" s="31"/>
      <c r="J22" s="31"/>
      <c r="K22" s="31"/>
    </row>
    <row r="23" spans="1:11" ht="12.00" thickBot="1" customHeight="1">
      <c r="A23" s="32" t="s">
        <v>43</v>
      </c>
      <c r="B23" s="32"/>
      <c r="C23" s="32"/>
      <c r="D23" s="32"/>
      <c r="E23" s="32"/>
      <c r="F23" s="33">
        <v>142008.000000</v>
      </c>
      <c r="G23" s="33"/>
      <c r="H23" s="33">
        <v>142009.000000</v>
      </c>
      <c r="I23" s="33"/>
      <c r="J23" s="33"/>
      <c r="K23" s="33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1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3"/>
    <mergeCell ref="A21:E21"/>
    <mergeCell ref="F21:G21"/>
    <mergeCell ref="H21:J21"/>
    <mergeCell ref="A22:E22"/>
    <mergeCell ref="F22:G22"/>
    <mergeCell ref="H22:J22"/>
    <mergeCell ref="A23:E23"/>
    <mergeCell ref="F23:G23"/>
    <mergeCell ref="H23:J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