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<sst xmlns="http://schemas.openxmlformats.org/spreadsheetml/2006/main" count="42" uniqueCount="42">
  <si>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</si>
  <si>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ECS040</t>
  </si>
  <si>
    <t xml:space="preserve">m</t>
  </si>
  <si>
    <t xml:space="preserve">Verteaugas.</t>
  </si>
  <si>
    <r>
      <rPr>
        <sz val="7.80"/>
        <color rgb="FF000000"/>
        <rFont val="Arial"/>
        <family val="2"/>
      </rPr>
      <t xml:space="preserve">Verteaugas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alto, cun espesor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nas caras vistas, cos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</si>
  <si>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</si>
  <si>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</si>
  <si>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</si>
  <si>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</si>
  <si>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</si>
  <si>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</si>
  <si>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mt06jdl020ka</t>
  </si>
  <si>
    <t xml:space="preserve">m</t>
  </si>
  <si>
    <t xml:space="preserve">Verteaugas de granito Gris Mondariz de sección rectangular labrada de 10x20 cm, acabado aserrado nas caras vistas, cos cantos matados,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</si>
  <si>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</si>
  <si>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</si>
  <si>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</si>
  <si>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mt09lec010b</t>
  </si>
  <si>
    <t xml:space="preserve">m³</t>
  </si>
  <si>
    <t xml:space="preserve">Leitada de cemento branco BL 22,5 X.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</si>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</sst>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17.660000</v>
      </c>
      <c r="J8" s="16">
        <f ca="1">ROUND(INDIRECT(ADDRESS(ROW()+(0), COLUMN()+(-3), 1))*INDIRECT(ADDRESS(ROW()+(0), COLUMN()+(-1), 1)), 2)</f>
        <v>17.660000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157.000000</v>
      </c>
      <c r="J10" s="20">
        <f ca="1">ROUND(INDIRECT(ADDRESS(ROW()+(0), COLUMN()+(-3), 1))*INDIRECT(ADDRESS(ROW()+(0), COLUMN()+(-1),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0.218000</v>
      </c>
      <c r="H11" s="19"/>
      <c r="I11" s="20">
        <v>15.280000</v>
      </c>
      <c r="J11" s="20">
        <f ca="1">ROUND(INDIRECT(ADDRESS(ROW()+(0), COLUMN()+(-3), 1))*INDIRECT(ADDRESS(ROW()+(0), COLUMN()+(-1), 1)), 2)</f>
        <v>3.330000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0.218000</v>
      </c>
      <c r="H12" s="23"/>
      <c r="I12" s="24">
        <v>14.650000</v>
      </c>
      <c r="J12" s="24">
        <f ca="1">ROUND(INDIRECT(ADDRESS(ROW()+(0), COLUMN()+(-3), 1))*INDIRECT(ADDRESS(ROW()+(0), COLUMN()+(-1), 1)), 2)</f>
        <v>3.190000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25.490000</v>
      </c>
      <c r="J13" s="16">
        <f ca="1">ROUND(INDIRECT(ADDRESS(ROW()+(0), COLUMN()+(-3), 1))*INDIRECT(ADDRESS(ROW()+(0), COLUMN()+(-1), 1))/100, 2)</f>
        <v>0.510000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26.000000</v>
      </c>
      <c r="J14" s="24">
        <f ca="1">ROUND(INDIRECT(ADDRESS(ROW()+(0), COLUMN()+(-3), 1))*INDIRECT(ADDRESS(ROW()+(0), COLUMN()+(-1), 1))/100, 2)</f>
        <v>0.780000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