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<sst xmlns="http://schemas.openxmlformats.org/spreadsheetml/2006/main" count="26" uniqueCount="26">
  <si>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</si>
  <si>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EMS110</t>
  </si>
  <si>
    <t xml:space="preserve">m³</t>
  </si>
  <si>
    <t xml:space="preserve">Pilar de madeira laminada encolada.</t>
  </si>
  <si>
    <r>
      <rPr>
        <b/>
        <sz val="7.80"/>
        <color rgb="FF000000"/>
        <rFont val="Arial"/>
        <family val="2"/>
      </rPr>
      <t xml:space="preserve">Pilar de madeira laminada encolada homoxénea, de 33 ou 45 mm de grosor das láminas e sección constante, de 15x15 a 20x20 cm de sección e ata 5 m de lonxitude, clase resistente GL-24 h e protección da madeira con clase de penetración P1 e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</si>
  <si>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</si>
  <si>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</si>
  <si>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</si>
  <si>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</si>
  <si>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</si>
  <si>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</si>
  <si>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mt07mee110a</t>
  </si>
  <si>
    <t xml:space="preserve">m³</t>
  </si>
  <si>
    <t xml:space="preserve">Madeira laminada encolada homoxénea, de 33 ou 45 mm de grosor das láminas, para pilar de sección constante, de 15x15 a 20x20 cm de sección e ata 5 m de lonxitude, para aplicacións estructurais, clase resistente GL-24 h segundo UNE-EN 390 e UNE-EN 1194, e protección fronte a axentes bióticos que se corresponde coa clase de penetración P1 e P2 (3 mm nas caras laterais da albura e 40 mm en sentido axial)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</si>
  <si>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</si>
  <si>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</si>
  <si>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</si>
  <si>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</si>
  <si>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</si>
  <si>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</si>
  <si>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</si>
  <si>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</si>
  <si>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</si>
  <si>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</si>
  <si>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199,42€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</si>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</sst>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1.86" customWidth="1"/>
    <col min="5" max="5" width="26.67" customWidth="1"/>
    <col min="6" max="6" width="15.45" customWidth="1"/>
    <col min="7" max="7" width="3.06" customWidth="1"/>
    <col min="8" max="8" width="6.41" customWidth="1"/>
    <col min="9" max="9" width="5.9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876.270000</v>
      </c>
      <c r="J8" s="16"/>
      <c r="K8" s="16">
        <f ca="1">ROUND(INDIRECT(ADDRESS(ROW()+(0), COLUMN()+(-3), 1))*INDIRECT(ADDRESS(ROW()+(0), COLUMN()+(-2), 1)), 2)</f>
        <v>876.270000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7.886000</v>
      </c>
      <c r="I9" s="20">
        <v>15.280000</v>
      </c>
      <c r="J9" s="20"/>
      <c r="K9" s="20">
        <f ca="1">ROUND(INDIRECT(ADDRESS(ROW()+(0), COLUMN()+(-3), 1))*INDIRECT(ADDRESS(ROW()+(0), COLUMN()+(-2), 1)), 2)</f>
        <v>120.500000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3.943000</v>
      </c>
      <c r="I10" s="24">
        <v>14.650000</v>
      </c>
      <c r="J10" s="24"/>
      <c r="K10" s="24">
        <f ca="1">ROUND(INDIRECT(ADDRESS(ROW()+(0), COLUMN()+(-3), 1))*INDIRECT(ADDRESS(ROW()+(0), COLUMN()+(-2), 1)), 2)</f>
        <v>57.760000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1054.530000</v>
      </c>
      <c r="J11" s="16"/>
      <c r="K11" s="16">
        <f ca="1">ROUND(INDIRECT(ADDRESS(ROW()+(0), COLUMN()+(-3), 1))*INDIRECT(ADDRESS(ROW()+(0), COLUMN()+(-2), 1))/100, 2)</f>
        <v>21.090000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1075.620000</v>
      </c>
      <c r="J12" s="24"/>
      <c r="K12" s="24">
        <f ca="1">ROUND(INDIRECT(ADDRESS(ROW()+(0), COLUMN()+(-3), 1))*INDIRECT(ADDRESS(ROW()+(0), COLUMN()+(-2), 1))/100, 2)</f>
        <v>32.270000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1107.890000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