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<sst xmlns="http://schemas.openxmlformats.org/spreadsheetml/2006/main" count="52" uniqueCount="52">
  <si>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</si>
  <si>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FFW080</t>
  </si>
  <si>
    <t xml:space="preserve">m²</t>
  </si>
  <si>
    <t xml:space="preserve">Sistema "ISOVER" de trasdosado directo, de placas de xeso laminado con illamiento incorporado, en cerramentos.</t>
  </si>
  <si>
    <r>
      <rPr>
        <sz val="7.80"/>
        <color rgb="FF000000"/>
        <rFont val="Arial"/>
        <family val="2"/>
      </rPr>
      <t xml:space="preserve">Trasdousado directo sobre cerramento, realizado con </t>
    </r>
    <r>
      <rPr>
        <b/>
        <sz val="7.80"/>
        <color rgb="FF000000"/>
        <rFont val="Arial"/>
        <family val="2"/>
      </rPr>
      <t xml:space="preserve">placa de xeso laminado, de 13 mm de espesor, cun panel de lá de vidro de 40 mm de espesor, Calibel "ISOVER", dimensións 1200x2600 mm, resistencia térmica 1,55882 m²K/W, conductividade térmica 0,034 W/(mK)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</si>
  <si>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</si>
  <si>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</si>
  <si>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</si>
  <si>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</si>
  <si>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</si>
  <si>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</si>
  <si>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mt12lvi010hbQc</t>
  </si>
  <si>
    <t xml:space="preserve">m²</t>
  </si>
  <si>
    <t xml:space="preserve">Placa de xeso laminado de 13 mm de espesor, cun panel de lá de vidro de 40 mm de espesor, Calibel "ISOVER", dimensións 1200x2600 mm, resistencia térmica 1,55882 m²K/W, conductividade térmica 0,034 W/(mK), calor específico 1000 J/kgK, factor de resistencia á difusión do vapor de auga 1 e Euroclase B-s1,d0 de reacción ó lume, segundo UNE-EN 13162.</t>
  </si>
  <si>
    <t xml:space="preserve">mt12psg035a</t>
  </si>
  <si>
    <t xml:space="preserve">kg</t>
  </si>
  <si>
    <t xml:space="preserve">Pasta de agarre, segundo UNE-EN 14496.</t>
  </si>
  <si>
    <t xml:space="preserve">mt12psg030a</t>
  </si>
  <si>
    <t xml:space="preserve">kg</t>
  </si>
  <si>
    <t xml:space="preserve">Pasta para xuntas, segundo UNE-EN 13963.</t>
  </si>
  <si>
    <t xml:space="preserve">mt12psg040a</t>
  </si>
  <si>
    <t xml:space="preserve">m</t>
  </si>
  <si>
    <t xml:space="preserve">Cinta de xuntas.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</si>
  <si>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</si>
  <si>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</si>
  <si>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</si>
  <si>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</si>
  <si>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</si>
  <si>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</si>
  <si>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</si>
  <si>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</si>
  <si>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</si>
  <si>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</si>
  <si>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</si>
  <si>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</si>
  <si>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</si>
  <si>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</si>
  <si>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</si>
  <si>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</si>
  <si>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</si>
  <si>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</si>
  <si>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</si>
  <si>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</si>
  <si>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</si>
  <si>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</si>
  <si>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</si>
  <si>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</si>
  <si>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</si>
  <si>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13963:2005/AC:2006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</si>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</sst>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10" customWidth="1"/>
    <col min="4" max="4" width="21.42" customWidth="1"/>
    <col min="5" max="5" width="29.14" customWidth="1"/>
    <col min="6" max="6" width="8.45" customWidth="1"/>
    <col min="7" max="7" width="6.56" customWidth="1"/>
    <col min="8" max="8" width="4.52" customWidth="1"/>
    <col min="9" max="9" width="2.04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18.350000</v>
      </c>
      <c r="L8" s="16"/>
      <c r="M8" s="16">
        <f ca="1">ROUND(INDIRECT(ADDRESS(ROW()+(0), COLUMN()+(-4), 1))*INDIRECT(ADDRESS(ROW()+(0), COLUMN()+(-2), 1)), 2)</f>
        <v>19.270000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3.500000</v>
      </c>
      <c r="J9" s="19"/>
      <c r="K9" s="20">
        <v>0.580000</v>
      </c>
      <c r="L9" s="20"/>
      <c r="M9" s="20">
        <f ca="1">ROUND(INDIRECT(ADDRESS(ROW()+(0), COLUMN()+(-4), 1))*INDIRECT(ADDRESS(ROW()+(0), COLUMN()+(-2), 1)), 2)</f>
        <v>2.030000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0.300000</v>
      </c>
      <c r="J10" s="19"/>
      <c r="K10" s="20">
        <v>1.260000</v>
      </c>
      <c r="L10" s="20"/>
      <c r="M10" s="20">
        <f ca="1">ROUND(INDIRECT(ADDRESS(ROW()+(0), COLUMN()+(-4), 1))*INDIRECT(ADDRESS(ROW()+(0), COLUMN()+(-2), 1)), 2)</f>
        <v>0.380000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1.600000</v>
      </c>
      <c r="J11" s="19"/>
      <c r="K11" s="20">
        <v>0.030000</v>
      </c>
      <c r="L11" s="20"/>
      <c r="M11" s="20">
        <f ca="1">ROUND(INDIRECT(ADDRESS(ROW()+(0), COLUMN()+(-4), 1))*INDIRECT(ADDRESS(ROW()+(0), COLUMN()+(-2), 1)), 2)</f>
        <v>0.050000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0.276000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4.220000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0.098000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1.440000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27.390000</v>
      </c>
      <c r="L14" s="16"/>
      <c r="M14" s="16">
        <f ca="1">ROUND(INDIRECT(ADDRESS(ROW()+(0), COLUMN()+(-4), 1))*INDIRECT(ADDRESS(ROW()+(0), COLUMN()+(-2), 1))/100, 2)</f>
        <v>0.550000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27.940000</v>
      </c>
      <c r="L15" s="24"/>
      <c r="M15" s="24">
        <f ca="1">ROUND(INDIRECT(ADDRESS(ROW()+(0), COLUMN()+(-4), 1))*INDIRECT(ADDRESS(ROW()+(0), COLUMN()+(-2), 1))/100, 2)</f>
        <v>0.840000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28.780000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192009.000000</v>
      </c>
      <c r="H20" s="29"/>
      <c r="I20" s="29"/>
      <c r="J20" s="29">
        <v>192010.000000</v>
      </c>
      <c r="K20" s="29"/>
      <c r="L20" s="29"/>
      <c r="M20" s="29"/>
      <c r="N20" s="29" t="s">
        <v>40</v>
      </c>
    </row>
    <row r="21" spans="1:14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42</v>
      </c>
      <c r="B22" s="28"/>
      <c r="C22" s="28"/>
      <c r="D22" s="28"/>
      <c r="E22" s="28"/>
      <c r="F22" s="28"/>
      <c r="G22" s="29">
        <v>192006.000000</v>
      </c>
      <c r="H22" s="29"/>
      <c r="I22" s="29"/>
      <c r="J22" s="29">
        <v>192007.000000</v>
      </c>
      <c r="K22" s="29"/>
      <c r="L22" s="29"/>
      <c r="M22" s="29"/>
      <c r="N22" s="29" t="s">
        <v>43</v>
      </c>
    </row>
    <row r="23" spans="1:14" ht="21.60" thickBot="1" customHeight="1">
      <c r="A23" s="30" t="s">
        <v>44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28" t="s">
        <v>45</v>
      </c>
      <c r="B24" s="28"/>
      <c r="C24" s="28"/>
      <c r="D24" s="28"/>
      <c r="E24" s="28"/>
      <c r="F24" s="28"/>
      <c r="G24" s="29">
        <v>132006.000000</v>
      </c>
      <c r="H24" s="29"/>
      <c r="I24" s="29"/>
      <c r="J24" s="29">
        <v>132007.000000</v>
      </c>
      <c r="K24" s="29"/>
      <c r="L24" s="29"/>
      <c r="M24" s="29"/>
      <c r="N24" s="29" t="s">
        <v>46</v>
      </c>
    </row>
    <row r="25" spans="1:14" ht="21.60" thickBot="1" customHeight="1">
      <c r="A25" s="32" t="s">
        <v>47</v>
      </c>
      <c r="B25" s="32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</row>
    <row r="26" spans="1:14" ht="12.00" thickBot="1" customHeight="1">
      <c r="A26" s="30" t="s">
        <v>48</v>
      </c>
      <c r="B26" s="30"/>
      <c r="C26" s="30"/>
      <c r="D26" s="30"/>
      <c r="E26" s="30"/>
      <c r="F26" s="30"/>
      <c r="G26" s="31">
        <v>112007.000000</v>
      </c>
      <c r="H26" s="31"/>
      <c r="I26" s="31"/>
      <c r="J26" s="31">
        <v>112007.000000</v>
      </c>
      <c r="K26" s="31"/>
      <c r="L26" s="31"/>
      <c r="M26" s="31"/>
      <c r="N26" s="3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4:F24"/>
    <mergeCell ref="G24:I24"/>
    <mergeCell ref="J24:M24"/>
    <mergeCell ref="N24:N26"/>
    <mergeCell ref="A25:F25"/>
    <mergeCell ref="G25:I25"/>
    <mergeCell ref="J25:M25"/>
    <mergeCell ref="A26:F26"/>
    <mergeCell ref="G26:I26"/>
    <mergeCell ref="J26:M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