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<sst xmlns="http://schemas.openxmlformats.org/spreadsheetml/2006/main" count="42" uniqueCount="42">
  <si>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</si>
  <si>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</si>
  <si>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</si>
  <si>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</si>
  <si>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aceiro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en quente, formado por </t>
    </r>
    <r>
      <rPr>
        <b/>
        <sz val="7.80"/>
        <color rgb="FF000000"/>
        <rFont val="Arial"/>
        <family val="2"/>
      </rPr>
      <t xml:space="preserve">peza simple</t>
    </r>
    <r>
      <rPr>
        <sz val="7.80"/>
        <color rgb="FF000000"/>
        <rFont val="Arial"/>
        <family val="2"/>
      </rPr>
      <t xml:space="preserve"> da serie </t>
    </r>
    <r>
      <rPr>
        <b/>
        <sz val="7.80"/>
        <color rgb="FF000000"/>
        <rFont val="Arial"/>
        <family val="2"/>
      </rPr>
      <t xml:space="preserve">L 80x8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</si>
  <si>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</si>
  <si>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</si>
  <si>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</si>
  <si>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</si>
  <si>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</si>
  <si>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</si>
  <si>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mt07ala140aua</t>
  </si>
  <si>
    <t xml:space="preserve">m</t>
  </si>
  <si>
    <t xml:space="preserve">Perfil de aceiro UNE-EN 10025 S275JR, serie L 80x8, laminado en quente, para aplicacións estructurais. Elaborado en taller e colocado en obra.</t>
  </si>
  <si>
    <t xml:space="preserve">mt07ala011b</t>
  </si>
  <si>
    <t xml:space="preserve">kg</t>
  </si>
  <si>
    <t xml:space="preserve">Pletina de aceiro laminado UNE-EN 10025 S275JR, en perfil plano laminado en quente,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</si>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</sst>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93" customWidth="1"/>
    <col min="4" max="4" width="64.70" customWidth="1"/>
    <col min="5" max="5" width="11.07" customWidth="1"/>
    <col min="6" max="6" width="2.04" customWidth="1"/>
    <col min="7" max="7" width="4.37" customWidth="1"/>
    <col min="8" max="8" width="6.12" customWidth="1"/>
    <col min="9" max="9" width="4.23" customWidth="1"/>
    <col min="10" max="10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4"/>
      <c r="H8" s="16">
        <v>10.380000</v>
      </c>
      <c r="I8" s="16">
        <f ca="1">ROUND(INDIRECT(ADDRESS(ROW()+(0), COLUMN()+(-3), 1))*INDIRECT(ADDRESS(ROW()+(0), COLUMN()+(-1), 1)), 2)</f>
        <v>10.380000</v>
      </c>
      <c r="J8" s="16"/>
    </row>
    <row r="9" spans="1:10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0.400000</v>
      </c>
      <c r="G9" s="19"/>
      <c r="H9" s="20">
        <v>1.680000</v>
      </c>
      <c r="I9" s="20">
        <f ca="1">ROUND(INDIRECT(ADDRESS(ROW()+(0), COLUMN()+(-3), 1))*INDIRECT(ADDRESS(ROW()+(0), COLUMN()+(-1), 1)), 2)</f>
        <v>0.670000</v>
      </c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0.096000</v>
      </c>
      <c r="G10" s="19"/>
      <c r="H10" s="20">
        <v>4.800000</v>
      </c>
      <c r="I10" s="20">
        <f ca="1">ROUND(INDIRECT(ADDRESS(ROW()+(0), COLUMN()+(-3), 1))*INDIRECT(ADDRESS(ROW()+(0), COLUMN()+(-1), 1)), 2)</f>
        <v>0.460000</v>
      </c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0.142000</v>
      </c>
      <c r="G11" s="19"/>
      <c r="H11" s="20">
        <v>15.280000</v>
      </c>
      <c r="I11" s="20">
        <f ca="1">ROUND(INDIRECT(ADDRESS(ROW()+(0), COLUMN()+(-3), 1))*INDIRECT(ADDRESS(ROW()+(0), COLUMN()+(-1), 1)), 2)</f>
        <v>2.170000</v>
      </c>
      <c r="J11" s="20"/>
    </row>
    <row r="12" spans="1:10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0.142000</v>
      </c>
      <c r="G12" s="23"/>
      <c r="H12" s="24">
        <v>13.970000</v>
      </c>
      <c r="I12" s="24">
        <f ca="1">ROUND(INDIRECT(ADDRESS(ROW()+(0), COLUMN()+(-3), 1))*INDIRECT(ADDRESS(ROW()+(0), COLUMN()+(-1), 1)), 2)</f>
        <v>1.980000</v>
      </c>
      <c r="J12" s="24"/>
    </row>
    <row r="13" spans="1:10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4"/>
      <c r="H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15.660000</v>
      </c>
      <c r="I13" s="16">
        <f ca="1">ROUND(INDIRECT(ADDRESS(ROW()+(0), COLUMN()+(-3), 1))*INDIRECT(ADDRESS(ROW()+(0), COLUMN()+(-1), 1))/100, 2)</f>
        <v>0.310000</v>
      </c>
      <c r="J13" s="16"/>
    </row>
    <row r="14" spans="1:10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15.970000</v>
      </c>
      <c r="I14" s="24">
        <f ca="1">ROUND(INDIRECT(ADDRESS(ROW()+(0), COLUMN()+(-3), 1))*INDIRECT(ADDRESS(ROW()+(0), COLUMN()+(-1), 1))/100, 2)</f>
        <v>0.480000</v>
      </c>
      <c r="J14" s="24"/>
    </row>
    <row r="15" spans="1:10" ht="12.00" thickBot="1" customHeight="1">
      <c r="A15" s="6" t="s">
        <v>30</v>
      </c>
      <c r="B15" s="6"/>
      <c r="C15" s="7"/>
      <c r="D15" s="7"/>
      <c r="E15" s="7"/>
      <c r="F15" s="25"/>
      <c r="G15" s="25"/>
      <c r="H15" s="6" t="s">
        <v>31</v>
      </c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16.450000</v>
      </c>
      <c r="J15" s="26"/>
    </row>
    <row r="18" spans="1:10" ht="21.60" thickBot="1" customHeight="1">
      <c r="A18" s="27" t="s">
        <v>32</v>
      </c>
      <c r="B18" s="27"/>
      <c r="C18" s="27"/>
      <c r="D18" s="27"/>
      <c r="E18" s="27" t="s">
        <v>33</v>
      </c>
      <c r="F18" s="27"/>
      <c r="G18" s="27" t="s">
        <v>34</v>
      </c>
      <c r="H18" s="27"/>
      <c r="I18" s="27"/>
      <c r="J18" s="27" t="s">
        <v>35</v>
      </c>
    </row>
    <row r="19" spans="1:10" ht="12.00" thickBot="1" customHeight="1">
      <c r="A19" s="28" t="s">
        <v>36</v>
      </c>
      <c r="B19" s="28"/>
      <c r="C19" s="28"/>
      <c r="D19" s="28"/>
      <c r="E19" s="29">
        <v>192005.000000</v>
      </c>
      <c r="F19" s="29"/>
      <c r="G19" s="29">
        <v>192006.000000</v>
      </c>
      <c r="H19" s="29"/>
      <c r="I19" s="29"/>
      <c r="J19" s="29" t="s">
        <v>37</v>
      </c>
    </row>
    <row r="20" spans="1:10" ht="21.60" thickBot="1" customHeight="1">
      <c r="A20" s="30" t="s">
        <v>38</v>
      </c>
      <c r="B20" s="30"/>
      <c r="C20" s="30"/>
      <c r="D20" s="30"/>
      <c r="E20" s="31"/>
      <c r="F20" s="31"/>
      <c r="G20" s="31"/>
      <c r="H20" s="31"/>
      <c r="I20" s="31"/>
      <c r="J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9">
    <mergeCell ref="A1:J1"/>
    <mergeCell ref="C3:J3"/>
    <mergeCell ref="A4:J4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