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<sst xmlns="http://schemas.openxmlformats.org/spreadsheetml/2006/main" count="29" uniqueCount="29">
  <si>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</si>
  <si>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IAA031</t>
  </si>
  <si>
    <t xml:space="preserve">Ude</t>
  </si>
  <si>
    <t xml:space="preserve">Mastro para fixación de antenas.</t>
  </si>
  <si>
    <r>
      <rPr>
        <sz val="7.80"/>
        <color rgb="FF000000"/>
        <rFont val="Arial"/>
        <family val="2"/>
      </rPr>
      <t xml:space="preserve">Mastro para fixación de </t>
    </r>
    <r>
      <rPr>
        <b/>
        <sz val="7.80"/>
        <color rgb="FF000000"/>
        <rFont val="Arial"/>
        <family val="2"/>
      </rPr>
      <t xml:space="preserve">3 antenas</t>
    </r>
    <r>
      <rPr>
        <sz val="7.80"/>
        <color rgb="FF000000"/>
        <rFont val="Arial"/>
        <family val="2"/>
      </rPr>
      <t xml:space="preserve">, de </t>
    </r>
    <r>
      <rPr>
        <b/>
        <sz val="7.80"/>
        <color rgb="FF000000"/>
        <rFont val="Arial"/>
        <family val="2"/>
      </rPr>
      <t xml:space="preserve">3</t>
    </r>
    <r>
      <rPr>
        <sz val="7.80"/>
        <color rgb="FF000000"/>
        <rFont val="Arial"/>
        <family val="2"/>
      </rPr>
      <t xml:space="preserve"> m de altura e </t>
    </r>
    <r>
      <rPr>
        <b/>
        <sz val="7.80"/>
        <color rgb="FF000000"/>
        <rFont val="Arial"/>
        <family val="2"/>
      </rPr>
      <t xml:space="preserve">40</t>
    </r>
    <r>
      <rPr>
        <sz val="7.80"/>
        <color rgb="FF000000"/>
        <rFont val="Arial"/>
        <family val="2"/>
      </rPr>
      <t xml:space="preserve"> mm de diámetro.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</si>
  <si>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</si>
  <si>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</si>
  <si>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</si>
  <si>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</si>
  <si>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</si>
  <si>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</si>
  <si>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mt40saf010hw</t>
  </si>
  <si>
    <t xml:space="preserve">Ude</t>
  </si>
  <si>
    <t xml:space="preserve">Mastro de antena de 3 m de alto, para unión por enchufe, fabricado con tubo de aceiro de 40 mm de diámetro e 2 mm de espesor, con tratamento anticorrosión, incluso accesorios.</t>
  </si>
  <si>
    <t xml:space="preserve">mt40saf011sd</t>
  </si>
  <si>
    <t xml:space="preserve">Ude</t>
  </si>
  <si>
    <t xml:space="preserve">Garra de ancoraxe a obra en L para mastro, para colocación en superficie, de 500 mm de lonxitude e 4 mm de espesor, con abrazadeira.</t>
  </si>
  <si>
    <t xml:space="preserve">mo000</t>
  </si>
  <si>
    <t xml:space="preserve">h</t>
  </si>
  <si>
    <t xml:space="preserve">Oficial 1ª instalador de telecomunicacións.</t>
  </si>
  <si>
    <t xml:space="preserve">mo052</t>
  </si>
  <si>
    <t xml:space="preserve">h</t>
  </si>
  <si>
    <t xml:space="preserve">Axudante instalador de telecomunicacións.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</si>
  <si>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</si>
  <si>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</si>
  <si>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</si>
  <si>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</si>
  <si>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29,64€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</si>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</sst>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83" customWidth="1"/>
    <col min="3" max="3" width="1.89" customWidth="1"/>
    <col min="4" max="4" width="2.91" customWidth="1"/>
    <col min="5" max="5" width="75.48" customWidth="1"/>
    <col min="6" max="6" width="6.41" customWidth="1"/>
    <col min="7" max="7" width="6.12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24.640000</v>
      </c>
      <c r="H8" s="16">
        <f ca="1">ROUND(INDIRECT(ADDRESS(ROW()+(0), COLUMN()+(-2), 1))*INDIRECT(ADDRESS(ROW()+(0), COLUMN()+(-1), 1)), 2)</f>
        <v>24.640000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2.000000</v>
      </c>
      <c r="G9" s="20">
        <v>6.600000</v>
      </c>
      <c r="H9" s="20">
        <f ca="1">ROUND(INDIRECT(ADDRESS(ROW()+(0), COLUMN()+(-2), 1))*INDIRECT(ADDRESS(ROW()+(0), COLUMN()+(-1), 1)), 2)</f>
        <v>13.200000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1.075000</v>
      </c>
      <c r="G10" s="20">
        <v>15.780000</v>
      </c>
      <c r="H10" s="20">
        <f ca="1">ROUND(INDIRECT(ADDRESS(ROW()+(0), COLUMN()+(-2), 1))*INDIRECT(ADDRESS(ROW()+(0), COLUMN()+(-1), 1)), 2)</f>
        <v>16.960000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1.075000</v>
      </c>
      <c r="G11" s="24">
        <v>14.620000</v>
      </c>
      <c r="H11" s="24">
        <f ca="1">ROUND(INDIRECT(ADDRESS(ROW()+(0), COLUMN()+(-2), 1))*INDIRECT(ADDRESS(ROW()+(0), COLUMN()+(-1), 1)), 2)</f>
        <v>15.720000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70.520000</v>
      </c>
      <c r="H12" s="16">
        <f ca="1">ROUND(INDIRECT(ADDRESS(ROW()+(0), COLUMN()+(-2), 1))*INDIRECT(ADDRESS(ROW()+(0), COLUMN()+(-1), 1))/100, 2)</f>
        <v>1.410000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71.930000</v>
      </c>
      <c r="H13" s="24">
        <f ca="1">ROUND(INDIRECT(ADDRESS(ROW()+(0), COLUMN()+(-2), 1))*INDIRECT(ADDRESS(ROW()+(0), COLUMN()+(-1), 1))/100, 2)</f>
        <v>2.160000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74.090000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