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<sst xmlns="http://schemas.openxmlformats.org/spreadsheetml/2006/main" count="29" uniqueCount="29">
  <si>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</si>
  <si>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ICH050</t>
  </si>
  <si>
    <t xml:space="preserve">Ude</t>
  </si>
  <si>
    <t xml:space="preserve">Cociña a leña.</t>
  </si>
  <si>
    <r>
      <rPr>
        <b/>
        <sz val="7.80"/>
        <color rgb="FF000000"/>
        <rFont val="Arial"/>
        <family val="2"/>
      </rPr>
      <t xml:space="preserve">Cociña a leña, potencia térmica nominal 5,5 kW, rendimento 74,5%, volume de calefacción, calculado cun requisito de 40 W/m³, 135 m³, revestimento de aceiro cor antracita, ventilación por convección natural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</si>
  <si>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</si>
  <si>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</si>
  <si>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</si>
  <si>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</si>
  <si>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</si>
  <si>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</si>
  <si>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mt38arc054a</t>
  </si>
  <si>
    <t xml:space="preserve">Ude</t>
  </si>
  <si>
    <t xml:space="preserve">Cociña a leña, potencia térmica nominal 5,5 kW, rendimento 74,5%, volume de calefacción, calculado cun requisito de 40 W/m³, 135 m³, revestimento de aceiro cor antracita, ventilación por convección natural, composta de ladrillos refractarios de grande espesor, cristal cerámico resistente ós 800°C, caixón de cinzas, aire primario regulable manualmente e placa de fundición para cociñar con anelas extraíbles.</t>
  </si>
  <si>
    <t xml:space="preserve">mt38arc600c</t>
  </si>
  <si>
    <t xml:space="preserve">Ude</t>
  </si>
  <si>
    <t xml:space="preserve">Posta en marcha e formación no manexo de cociña a leña.</t>
  </si>
  <si>
    <t xml:space="preserve">mo002</t>
  </si>
  <si>
    <t xml:space="preserve">h</t>
  </si>
  <si>
    <t xml:space="preserve">Oficial 1ª calefactor.</t>
  </si>
  <si>
    <t xml:space="preserve">mo094</t>
  </si>
  <si>
    <t xml:space="preserve">h</t>
  </si>
  <si>
    <t xml:space="preserve">Axudante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</si>
  <si>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</si>
  <si>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</si>
  <si>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</si>
  <si>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</si>
  <si>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146,63€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</si>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</sst>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4.81" customWidth="1"/>
    <col min="3" max="3" width="17.92" customWidth="1"/>
    <col min="4" max="4" width="53.04" customWidth="1"/>
    <col min="5" max="5" width="3.93" customWidth="1"/>
    <col min="6" max="6" width="6.12" customWidth="1"/>
    <col min="7" max="7" width="7.43" customWidth="1"/>
    <col min="8" max="8" width="2.62" customWidth="1"/>
    <col min="9" max="9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 t="s">
        <v>10</v>
      </c>
      <c r="I7" s="9"/>
    </row>
    <row r="8" spans="1:9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6">
        <v>731.250000</v>
      </c>
      <c r="H8" s="16">
        <f ca="1">ROUND(INDIRECT(ADDRESS(ROW()+(0), COLUMN()+(-2), 1))*INDIRECT(ADDRESS(ROW()+(0), COLUMN()+(-1), 1)), 2)</f>
        <v>731.250000</v>
      </c>
      <c r="I8" s="16"/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1.000000</v>
      </c>
      <c r="G9" s="20">
        <v>60.000000</v>
      </c>
      <c r="H9" s="20">
        <f ca="1">ROUND(INDIRECT(ADDRESS(ROW()+(0), COLUMN()+(-2), 1))*INDIRECT(ADDRESS(ROW()+(0), COLUMN()+(-1), 1)), 2)</f>
        <v>60.000000</v>
      </c>
      <c r="I9" s="20"/>
    </row>
    <row r="10" spans="1:9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0.978000</v>
      </c>
      <c r="G10" s="20">
        <v>15.780000</v>
      </c>
      <c r="H10" s="20">
        <f ca="1">ROUND(INDIRECT(ADDRESS(ROW()+(0), COLUMN()+(-2), 1))*INDIRECT(ADDRESS(ROW()+(0), COLUMN()+(-1), 1)), 2)</f>
        <v>15.430000</v>
      </c>
      <c r="I10" s="20"/>
    </row>
    <row r="11" spans="1:9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0.978000</v>
      </c>
      <c r="G11" s="24">
        <v>14.620000</v>
      </c>
      <c r="H11" s="24">
        <f ca="1">ROUND(INDIRECT(ADDRESS(ROW()+(0), COLUMN()+(-2), 1))*INDIRECT(ADDRESS(ROW()+(0), COLUMN()+(-1), 1)), 2)</f>
        <v>14.300000</v>
      </c>
      <c r="I11" s="24"/>
    </row>
    <row r="12" spans="1:9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820.980000</v>
      </c>
      <c r="H12" s="16">
        <f ca="1">ROUND(INDIRECT(ADDRESS(ROW()+(0), COLUMN()+(-2), 1))*INDIRECT(ADDRESS(ROW()+(0), COLUMN()+(-1), 1))/100, 2)</f>
        <v>16.420000</v>
      </c>
      <c r="I12" s="16"/>
    </row>
    <row r="13" spans="1:9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837.400000</v>
      </c>
      <c r="H13" s="24">
        <f ca="1">ROUND(INDIRECT(ADDRESS(ROW()+(0), COLUMN()+(-2), 1))*INDIRECT(ADDRESS(ROW()+(0), COLUMN()+(-1), 1))/100, 2)</f>
        <v>25.120000</v>
      </c>
      <c r="I13" s="24"/>
    </row>
    <row r="14" spans="1:9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862.520000</v>
      </c>
      <c r="I14" s="26"/>
    </row>
  </sheetData>
  <mergeCells count="21">
    <mergeCell ref="A1:I1"/>
    <mergeCell ref="A3:B3"/>
    <mergeCell ref="E3:F3"/>
    <mergeCell ref="G3:H3"/>
    <mergeCell ref="A4:I4"/>
    <mergeCell ref="C7:E7"/>
    <mergeCell ref="H7:I7"/>
    <mergeCell ref="C8:E8"/>
    <mergeCell ref="H8:I8"/>
    <mergeCell ref="C9:E9"/>
    <mergeCell ref="H9:I9"/>
    <mergeCell ref="C10:E10"/>
    <mergeCell ref="H10:I10"/>
    <mergeCell ref="C11:E11"/>
    <mergeCell ref="H11:I11"/>
    <mergeCell ref="C12:E12"/>
    <mergeCell ref="H12:I12"/>
    <mergeCell ref="C13:E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