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<sst xmlns="http://schemas.openxmlformats.org/spreadsheetml/2006/main" count="38" uniqueCount="38">
  <si>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</si>
  <si>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ICJ010</t>
  </si>
  <si>
    <t xml:space="preserve">Ude</t>
  </si>
  <si>
    <t xml:space="preserve">Caldeira a carbón ou leña.</t>
  </si>
  <si>
    <r>
      <rPr>
        <b/>
        <sz val="7.80"/>
        <color rgb="FF000000"/>
        <rFont val="Arial"/>
        <family val="2"/>
      </rPr>
      <t xml:space="preserve">Caldera para la combustión de leña, potencia nominal de 10,2 a 18,0 kW, con sistema de elevación da temperatura de retorno po enriba de 55°C, composto por válvula reguladora e bomba de circulación, limitador térmico de seguridade, regulador de tiro de 150 mm de diámetro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</si>
  <si>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</si>
  <si>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</si>
  <si>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</si>
  <si>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</si>
  <si>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</si>
  <si>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</si>
  <si>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mt38cbh310aa</t>
  </si>
  <si>
    <t xml:space="preserve">Ude</t>
  </si>
  <si>
    <t xml:space="preserve">Caldera para la combustión de leña, potencia nominal de 10,2 a 18,0 kW, con corpo de 1365x620x1370 mm, illamento térmico, cámara de combustión, de doble vórtice, de formigón refractario, intercambiador de calor de tubos verticais con mecanismo de limpeza automática, cajón para recogida y extracción de cenizas por la parte delantera de la caldera, control da combustión mediante sonda integrada, sistema de mando integrado, para o control de acumulador de A.Q.S. e depósito de inercia.</t>
  </si>
  <si>
    <t xml:space="preserve">mt38cbh085a</t>
  </si>
  <si>
    <t xml:space="preserve">Ude</t>
  </si>
  <si>
    <t xml:space="preserve">Sistema de elevación da temperatura de retorno po enriba de 55°C, composto por válvula reguladora e bomba de circulación para evitar condensacións e deposicións de hollín no interior da caldeira.</t>
  </si>
  <si>
    <t xml:space="preserve">mt38cbh097a</t>
  </si>
  <si>
    <t xml:space="preserve">Ude</t>
  </si>
  <si>
    <t xml:space="preserve">Limitador térmico de seguridade, para caldeira.</t>
  </si>
  <si>
    <t xml:space="preserve">mt38cbh096a</t>
  </si>
  <si>
    <t xml:space="preserve">Ude</t>
  </si>
  <si>
    <t xml:space="preserve">Regulador de tiro de 150 mm de diámetro, para caldeira.</t>
  </si>
  <si>
    <t xml:space="preserve">mt38cbh100h</t>
  </si>
  <si>
    <t xml:space="preserve">Ude</t>
  </si>
  <si>
    <t xml:space="preserve">Posta en marcha e formación no manexo de caldeira a leña.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</si>
  <si>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</si>
  <si>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</si>
  <si>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</si>
  <si>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</si>
  <si>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</si>
  <si>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</si>
  <si>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</si>
  <si>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</si>
  <si>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</si>
  <si>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</si>
  <si>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10.141,89€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</si>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</sst>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4.66" customWidth="1"/>
    <col min="4" max="4" width="23.46" customWidth="1"/>
    <col min="5" max="5" width="25.06" customWidth="1"/>
    <col min="6" max="6" width="15.74" customWidth="1"/>
    <col min="7" max="7" width="3.64" customWidth="1"/>
    <col min="8" max="8" width="6.41" customWidth="1"/>
    <col min="9" max="9" width="5.68" customWidth="1"/>
    <col min="10" max="10" width="3.06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6064.000000</v>
      </c>
      <c r="J8" s="16"/>
      <c r="K8" s="16">
        <f ca="1">ROUND(INDIRECT(ADDRESS(ROW()+(0), COLUMN()+(-3), 1))*INDIRECT(ADDRESS(ROW()+(0), COLUMN()+(-2), 1)), 2)</f>
        <v>6064.000000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376.000000</v>
      </c>
      <c r="J9" s="20"/>
      <c r="K9" s="20">
        <f ca="1">ROUND(INDIRECT(ADDRESS(ROW()+(0), COLUMN()+(-3), 1))*INDIRECT(ADDRESS(ROW()+(0), COLUMN()+(-2), 1)), 2)</f>
        <v>376.000000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82.000000</v>
      </c>
      <c r="J10" s="20"/>
      <c r="K10" s="20">
        <f ca="1">ROUND(INDIRECT(ADDRESS(ROW()+(0), COLUMN()+(-3), 1))*INDIRECT(ADDRESS(ROW()+(0), COLUMN()+(-2), 1)), 2)</f>
        <v>82.000000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20">
        <v>315.000000</v>
      </c>
      <c r="J11" s="20"/>
      <c r="K11" s="20">
        <f ca="1">ROUND(INDIRECT(ADDRESS(ROW()+(0), COLUMN()+(-3), 1))*INDIRECT(ADDRESS(ROW()+(0), COLUMN()+(-2), 1)), 2)</f>
        <v>315.000000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1.000000</v>
      </c>
      <c r="I12" s="20">
        <v>470.000000</v>
      </c>
      <c r="J12" s="20"/>
      <c r="K12" s="20">
        <f ca="1">ROUND(INDIRECT(ADDRESS(ROW()+(0), COLUMN()+(-3), 1))*INDIRECT(ADDRESS(ROW()+(0), COLUMN()+(-2), 1)), 2)</f>
        <v>470.000000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3.905000</v>
      </c>
      <c r="I13" s="20">
        <v>15.780000</v>
      </c>
      <c r="J13" s="20"/>
      <c r="K13" s="20">
        <f ca="1">ROUND(INDIRECT(ADDRESS(ROW()+(0), COLUMN()+(-3), 1))*INDIRECT(ADDRESS(ROW()+(0), COLUMN()+(-2), 1)), 2)</f>
        <v>61.620000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3.905000</v>
      </c>
      <c r="I14" s="24">
        <v>14.620000</v>
      </c>
      <c r="J14" s="24"/>
      <c r="K14" s="24">
        <f ca="1">ROUND(INDIRECT(ADDRESS(ROW()+(0), COLUMN()+(-3), 1))*INDIRECT(ADDRESS(ROW()+(0), COLUMN()+(-2), 1)), 2)</f>
        <v>57.090000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7425.710000</v>
      </c>
      <c r="J15" s="16"/>
      <c r="K15" s="16">
        <f ca="1">ROUND(INDIRECT(ADDRESS(ROW()+(0), COLUMN()+(-3), 1))*INDIRECT(ADDRESS(ROW()+(0), COLUMN()+(-2), 1))/100, 2)</f>
        <v>148.510000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7574.220000</v>
      </c>
      <c r="J16" s="24"/>
      <c r="K16" s="24">
        <f ca="1">ROUND(INDIRECT(ADDRESS(ROW()+(0), COLUMN()+(-3), 1))*INDIRECT(ADDRESS(ROW()+(0), COLUMN()+(-2), 1))/100, 2)</f>
        <v>227.230000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7801.450000</v>
      </c>
    </row>
  </sheetData>
  <mergeCells count="27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A17:G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