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<sst xmlns="http://schemas.openxmlformats.org/spreadsheetml/2006/main" count="26" uniqueCount="26">
  <si>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</si>
  <si>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ICK020</t>
  </si>
  <si>
    <t xml:space="preserve">Ude</t>
  </si>
  <si>
    <t xml:space="preserve">Generador de aire caliente con intercambiador de calor a gas, mural.</t>
  </si>
  <si>
    <r>
      <rPr>
        <b/>
        <sz val="7.80"/>
        <color rgb="FF000000"/>
        <rFont val="Arial"/>
        <family val="2"/>
      </rPr>
      <t xml:space="preserve">Generador de aire caliente con intercambiador de calor a gas, cun escalón de potencia calorífica e caudal de aire fijo, para instalación mural, interior, potencia calorífica nominal 15 kW, rendimiento nominal 92%, potencia calorífica nominal útil 13,8 kW, caudal de aire nominal 1250 m³/h, dimensións 610x560x860 mm, alimentación eléctrica monofásica a 230 V, peso 53 kg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</si>
  <si>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</si>
  <si>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</si>
  <si>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</si>
  <si>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</si>
  <si>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</si>
  <si>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</si>
  <si>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mt42tnc050aa</t>
  </si>
  <si>
    <t xml:space="preserve">Ude</t>
  </si>
  <si>
    <t xml:space="preserve">Generador de aire caliente con intercambiador de calor a gas, con un escalón de potencia calorífica e caudal de aire fijo, para instalación mural, interior, potencia calorífica nominal 15 kW, rendimiento nominal 92%, potencia calorífica nominal útil 13,8 kW, caudal de aire nominal 1250 m³/h, dimensións 610x560x860 mm, alimentación eléctrica monofásica a 230 V, peso 53 kg, con cámara de combustión estanca e tiro forzado, encendido electrónico, control de chama por ionización, intercambiador de calor de aceiro inoxidable AISI 430, ventiladores helicoidales, encendido electrónico, equipamiento electrónico de mando, control y seguridad e envolvente de chapa de aceiro pintada, con illamento térmico.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</si>
  <si>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</si>
  <si>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</si>
  <si>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</si>
  <si>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</si>
  <si>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</si>
  <si>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</si>
  <si>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</si>
  <si>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</si>
  <si>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</si>
  <si>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</si>
  <si>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1.322,15€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</si>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</sst>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4.08" customWidth="1"/>
    <col min="4" max="4" width="22.29" customWidth="1"/>
    <col min="5" max="5" width="30.75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1950.000000</v>
      </c>
      <c r="J8" s="16"/>
      <c r="K8" s="16">
        <f ca="1">ROUND(INDIRECT(ADDRESS(ROW()+(0), COLUMN()+(-3), 1))*INDIRECT(ADDRESS(ROW()+(0), COLUMN()+(-2), 1)), 2)</f>
        <v>1950.000000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0.538000</v>
      </c>
      <c r="I9" s="20">
        <v>15.780000</v>
      </c>
      <c r="J9" s="20"/>
      <c r="K9" s="20">
        <f ca="1">ROUND(INDIRECT(ADDRESS(ROW()+(0), COLUMN()+(-3), 1))*INDIRECT(ADDRESS(ROW()+(0), COLUMN()+(-2), 1)), 2)</f>
        <v>8.490000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0.538000</v>
      </c>
      <c r="I10" s="24">
        <v>14.620000</v>
      </c>
      <c r="J10" s="24"/>
      <c r="K10" s="24">
        <f ca="1">ROUND(INDIRECT(ADDRESS(ROW()+(0), COLUMN()+(-3), 1))*INDIRECT(ADDRESS(ROW()+(0), COLUMN()+(-2), 1)), 2)</f>
        <v>7.870000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1966.360000</v>
      </c>
      <c r="J11" s="16"/>
      <c r="K11" s="16">
        <f ca="1">ROUND(INDIRECT(ADDRESS(ROW()+(0), COLUMN()+(-3), 1))*INDIRECT(ADDRESS(ROW()+(0), COLUMN()+(-2), 1))/100, 2)</f>
        <v>39.330000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2005.690000</v>
      </c>
      <c r="J12" s="24"/>
      <c r="K12" s="24">
        <f ca="1">ROUND(INDIRECT(ADDRESS(ROW()+(0), COLUMN()+(-3), 1))*INDIRECT(ADDRESS(ROW()+(0), COLUMN()+(-2), 1))/100, 2)</f>
        <v>60.170000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2065.860000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