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<sst xmlns="http://schemas.openxmlformats.org/spreadsheetml/2006/main" count="26" uniqueCount="26">
  <si>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</si>
  <si>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ICM030</t>
  </si>
  <si>
    <t xml:space="preserve">Ude</t>
  </si>
  <si>
    <t xml:space="preserve">Batería eléctrica.</t>
  </si>
  <si>
    <r>
      <rPr>
        <b/>
        <sz val="7.80"/>
        <color rgb="FF000000"/>
        <rFont val="Arial"/>
        <family val="2"/>
      </rPr>
      <t xml:space="preserve">Batería de calefacción eléctrica para instalar na descarga dos ventiladores, potencia calorífica de 0,4 kW, para alimentación monofásica a 230 V e 50 Hz de frecuencia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</si>
  <si>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</si>
  <si>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</si>
  <si>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</si>
  <si>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</si>
  <si>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</si>
  <si>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</si>
  <si>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mt42vsp080aa</t>
  </si>
  <si>
    <t xml:space="preserve">Ude</t>
  </si>
  <si>
    <t xml:space="preserve">Batería de calefacción eléctrica para instalar na descarga dos ventiladores, potencia calorífica de 0,4 kW, para alimentación monofásica a 230 V e 50 Hz de frecuencia, caudal mínimo de 50 m³/h, para conductos de 100 mm de diámetro, formada por corpo de chapa de aceiro galvanizado, resistencias blindadas, caixa de bornas, interruptor térmico con rearme automático e interruptor térmico con rearme manual.</t>
  </si>
  <si>
    <t xml:space="preserve">mo002</t>
  </si>
  <si>
    <t xml:space="preserve">h</t>
  </si>
  <si>
    <t xml:space="preserve">Oficial 1ª calefactor.</t>
  </si>
  <si>
    <t xml:space="preserve">mo094</t>
  </si>
  <si>
    <t xml:space="preserve">h</t>
  </si>
  <si>
    <t xml:space="preserve">Axudante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</si>
  <si>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</si>
  <si>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</si>
  <si>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</si>
  <si>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</si>
  <si>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25,25€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</si>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</sst>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1.89" customWidth="1"/>
    <col min="3" max="3" width="4.81" customWidth="1"/>
    <col min="4" max="4" width="4.66" customWidth="1"/>
    <col min="5" max="5" width="69.80" customWidth="1"/>
    <col min="6" max="6" width="6.41" customWidth="1"/>
    <col min="7" max="7" width="7.14" customWidth="1"/>
    <col min="8" max="8" width="1.89" customWidth="1"/>
    <col min="9" max="9" width="3.64" customWidth="1"/>
    <col min="10" max="10" width="3.64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155.780000</v>
      </c>
      <c r="H8" s="16">
        <f ca="1">ROUND(INDIRECT(ADDRESS(ROW()+(0), COLUMN()+(-2), 1))*INDIRECT(ADDRESS(ROW()+(0), COLUMN()+(-1), 1)), 2)</f>
        <v>155.780000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0.147000</v>
      </c>
      <c r="G9" s="20">
        <v>15.780000</v>
      </c>
      <c r="H9" s="20">
        <f ca="1">ROUND(INDIRECT(ADDRESS(ROW()+(0), COLUMN()+(-2), 1))*INDIRECT(ADDRESS(ROW()+(0), COLUMN()+(-1), 1)), 2)</f>
        <v>2.320000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0.147000</v>
      </c>
      <c r="G10" s="24">
        <v>14.620000</v>
      </c>
      <c r="H10" s="24">
        <f ca="1">ROUND(INDIRECT(ADDRESS(ROW()+(0), COLUMN()+(-2), 1))*INDIRECT(ADDRESS(ROW()+(0), COLUMN()+(-1), 1)), 2)</f>
        <v>2.150000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160.250000</v>
      </c>
      <c r="H11" s="16">
        <f ca="1">ROUND(INDIRECT(ADDRESS(ROW()+(0), COLUMN()+(-2), 1))*INDIRECT(ADDRESS(ROW()+(0), COLUMN()+(-1), 1))/100, 2)</f>
        <v>3.210000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163.460000</v>
      </c>
      <c r="H12" s="24">
        <f ca="1">ROUND(INDIRECT(ADDRESS(ROW()+(0), COLUMN()+(-2), 1))*INDIRECT(ADDRESS(ROW()+(0), COLUMN()+(-1), 1))/100, 2)</f>
        <v>4.900000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168.360000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