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<sst xmlns="http://schemas.openxmlformats.org/spreadsheetml/2006/main" count="26" uniqueCount="26">
  <si>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</si>
  <si>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ICN015</t>
  </si>
  <si>
    <t xml:space="preserve">m</t>
  </si>
  <si>
    <t xml:space="preserve">Liña frigorífica con tubaxe dobre illada.</t>
  </si>
  <si>
    <r>
      <rPr>
        <b/>
        <sz val="7.80"/>
        <color rgb="FF000000"/>
        <rFont val="Arial"/>
        <family val="2"/>
      </rPr>
      <t xml:space="preserve">Liña frigorífica dobre realizada con tubaxe flexible de cobre sen soldaxe, formada por un tubo para líquido de 3/8" de diámetro e 0,8 mm de espesor con illamento de 9 mm de espesor e un tubo para gas de 5/8" de diámetro e 0,8 mm de espesor con illamento de 10 mm de espesor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</si>
  <si>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</si>
  <si>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</si>
  <si>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</si>
  <si>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</si>
  <si>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</si>
  <si>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</si>
  <si>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mt42lin020h</t>
  </si>
  <si>
    <t xml:space="preserve">m</t>
  </si>
  <si>
    <t xml:space="preserve">Liña frigorífica dobre realizada con tubaxe flexible de cobre sen soldaxe, formada por un tubo para líquido de 3/8" de diámetro e 0,8 mm de espesor con illamento de 9 mm de espesor e un tubo para gas de 5/8" de diámetro e 0,8 mm de espesor con illamento de 10 mm de espesor, tendo o cobre un contido de aceite residual inferior a 4 mg/m e sendo o illamento de coquilla flexible de escuma elastomérica con revestimento superficial de película de polietileno, para unha temperatura de traballo entre -45 e 100°C, subministrada en rolo, segundo UNE-EN 12735-1.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</si>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</sst>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70" customWidth="1"/>
    <col min="4" max="4" width="21.57" customWidth="1"/>
    <col min="5" max="5" width="26.67" customWidth="1"/>
    <col min="6" max="6" width="15.74" customWidth="1"/>
    <col min="7" max="7" width="6.27" customWidth="1"/>
    <col min="8" max="8" width="6.41" customWidth="1"/>
    <col min="9" max="9" width="3.06" customWidth="1"/>
    <col min="10" max="10" width="3.06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11.760000</v>
      </c>
      <c r="J8" s="16"/>
      <c r="K8" s="16">
        <f ca="1">ROUND(INDIRECT(ADDRESS(ROW()+(0), COLUMN()+(-3), 1))*INDIRECT(ADDRESS(ROW()+(0), COLUMN()+(-2), 1)), 2)</f>
        <v>11.760000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0.195000</v>
      </c>
      <c r="I9" s="20">
        <v>15.780000</v>
      </c>
      <c r="J9" s="20"/>
      <c r="K9" s="20">
        <f ca="1">ROUND(INDIRECT(ADDRESS(ROW()+(0), COLUMN()+(-3), 1))*INDIRECT(ADDRESS(ROW()+(0), COLUMN()+(-2), 1)), 2)</f>
        <v>3.080000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0.195000</v>
      </c>
      <c r="I10" s="24">
        <v>14.620000</v>
      </c>
      <c r="J10" s="24"/>
      <c r="K10" s="24">
        <f ca="1">ROUND(INDIRECT(ADDRESS(ROW()+(0), COLUMN()+(-3), 1))*INDIRECT(ADDRESS(ROW()+(0), COLUMN()+(-2), 1)), 2)</f>
        <v>2.850000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17.690000</v>
      </c>
      <c r="J11" s="16"/>
      <c r="K11" s="16">
        <f ca="1">ROUND(INDIRECT(ADDRESS(ROW()+(0), COLUMN()+(-3), 1))*INDIRECT(ADDRESS(ROW()+(0), COLUMN()+(-2), 1))/100, 2)</f>
        <v>0.350000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18.040000</v>
      </c>
      <c r="J12" s="24"/>
      <c r="K12" s="24">
        <f ca="1">ROUND(INDIRECT(ADDRESS(ROW()+(0), COLUMN()+(-3), 1))*INDIRECT(ADDRESS(ROW()+(0), COLUMN()+(-2), 1))/100, 2)</f>
        <v>0.540000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18.580000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