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<sst xmlns="http://schemas.openxmlformats.org/spreadsheetml/2006/main" count="35" uniqueCount="35">
  <si>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</si>
  <si>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ICN018</t>
  </si>
  <si>
    <t xml:space="preserve">m</t>
  </si>
  <si>
    <t xml:space="preserve">Rede de evacuación de condensados.</t>
  </si>
  <si>
    <r>
      <rPr>
        <sz val="7.80"/>
        <color rgb="FF000000"/>
        <rFont val="Arial"/>
        <family val="2"/>
      </rPr>
      <t xml:space="preserve">Rede de evacuación de condensados, </t>
    </r>
    <r>
      <rPr>
        <b/>
        <sz val="7.80"/>
        <color rgb="FF000000"/>
        <rFont val="Arial"/>
        <family val="2"/>
      </rPr>
      <t xml:space="preserve">colocada superficialmente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tubo flexible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PVC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16</t>
    </r>
    <r>
      <rPr>
        <sz val="7.80"/>
        <color rgb="FF000000"/>
        <rFont val="Arial"/>
        <family val="2"/>
      </rPr>
      <t xml:space="preserve"> mm de diámetro, </t>
    </r>
    <r>
      <rPr>
        <b/>
        <sz val="7.80"/>
        <color rgb="FF000000"/>
        <rFont val="Arial"/>
        <family val="2"/>
      </rPr>
      <t xml:space="preserve">unión pegada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</si>
  <si>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</si>
  <si>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</si>
  <si>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</si>
  <si>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</si>
  <si>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</si>
  <si>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</si>
  <si>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mt36tsf410a</t>
  </si>
  <si>
    <t xml:space="preserve">Ude</t>
  </si>
  <si>
    <t xml:space="preserve">Material auxiliar para montaxe e suxección á obra de as tuberías de PVC flexible, de 16 mm de diámetro.</t>
  </si>
  <si>
    <t xml:space="preserve">mt36tsf010ac</t>
  </si>
  <si>
    <t xml:space="preserve">m</t>
  </si>
  <si>
    <t xml:space="preserve">Tubo de PVC flexible, de 16 mm de diámetro e 1,5 mm de espesor, con espiral de PVC ríxido, segundo UNE-EN ISO 3994, co prezo incrementado o 10% en concepto de accesorios e pezas especiais.</t>
  </si>
  <si>
    <t xml:space="preserve">mt11var009</t>
  </si>
  <si>
    <t xml:space="preserve">l</t>
  </si>
  <si>
    <t xml:space="preserve">Líquido limpador para pegado mediante adhesivo de tubos e accesorios de PVC.</t>
  </si>
  <si>
    <t xml:space="preserve">mt11var010</t>
  </si>
  <si>
    <t xml:space="preserve">l</t>
  </si>
  <si>
    <t xml:space="preserve">Adhesivo para tubos e accesorios de PVC.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</si>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</sst>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4.37" customWidth="1"/>
    <col min="4" max="4" width="75.92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0.200000</v>
      </c>
      <c r="G8" s="16">
        <f ca="1">ROUND(INDIRECT(ADDRESS(ROW()+(0), COLUMN()+(-2), 1))*INDIRECT(ADDRESS(ROW()+(0), COLUMN()+(-1), 1)), 2)</f>
        <v>0.200000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1.490000</v>
      </c>
      <c r="G9" s="20">
        <f ca="1">ROUND(INDIRECT(ADDRESS(ROW()+(0), COLUMN()+(-2), 1))*INDIRECT(ADDRESS(ROW()+(0), COLUMN()+(-1), 1)), 2)</f>
        <v>1.560000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9.580000</v>
      </c>
      <c r="G10" s="20">
        <f ca="1">ROUND(INDIRECT(ADDRESS(ROW()+(0), COLUMN()+(-2), 1))*INDIRECT(ADDRESS(ROW()+(0), COLUMN()+(-1), 1)), 2)</f>
        <v>0.140000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0.008000</v>
      </c>
      <c r="F11" s="20">
        <v>20.240000</v>
      </c>
      <c r="G11" s="20">
        <f ca="1">ROUND(INDIRECT(ADDRESS(ROW()+(0), COLUMN()+(-2), 1))*INDIRECT(ADDRESS(ROW()+(0), COLUMN()+(-1), 1)), 2)</f>
        <v>0.160000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15.780000</v>
      </c>
      <c r="G12" s="20">
        <f ca="1">ROUND(INDIRECT(ADDRESS(ROW()+(0), COLUMN()+(-2), 1))*INDIRECT(ADDRESS(ROW()+(0), COLUMN()+(-1), 1)), 2)</f>
        <v>1.070000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0.034000</v>
      </c>
      <c r="F13" s="24">
        <v>14.620000</v>
      </c>
      <c r="G13" s="24">
        <f ca="1">ROUND(INDIRECT(ADDRESS(ROW()+(0), COLUMN()+(-2), 1))*INDIRECT(ADDRESS(ROW()+(0), COLUMN()+(-1), 1)), 2)</f>
        <v>0.500000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3.630000</v>
      </c>
      <c r="G14" s="16">
        <f ca="1">ROUND(INDIRECT(ADDRESS(ROW()+(0), COLUMN()+(-2), 1))*INDIRECT(ADDRESS(ROW()+(0), COLUMN()+(-1), 1))/100, 2)</f>
        <v>0.070000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3.700000</v>
      </c>
      <c r="G15" s="24">
        <f ca="1">ROUND(INDIRECT(ADDRESS(ROW()+(0), COLUMN()+(-2), 1))*INDIRECT(ADDRESS(ROW()+(0), COLUMN()+(-1), 1))/100, 2)</f>
        <v>0.110000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3.810000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