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<sst xmlns="http://schemas.openxmlformats.org/spreadsheetml/2006/main" count="26" uniqueCount="26">
  <si>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</si>
  <si>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ICN020</t>
  </si>
  <si>
    <t xml:space="preserve">Ude</t>
  </si>
  <si>
    <t xml:space="preserve">Equipo de aire acondicionado con unidade interior de parede, sistema aire-aire split 1x1.</t>
  </si>
  <si>
    <r>
      <rPr>
        <b/>
        <sz val="7.80"/>
        <color rgb="FF000000"/>
        <rFont val="Arial"/>
        <family val="2"/>
      </rPr>
      <t xml:space="preserve">Equipo de aire acondicionado, sistema aire-aire split 1x1, de parede, para gas R-410A, bomba de calor, con tecnoloxía Hyper Inverter, gama doméstica (RAC), alimentación monofásica (230V/50Hz), modelo HighCop SRK 20 ZJX "MITSUBISHI HEAVY INDUSTRIES", potencia frigorífica nominal 2 kW, EER = 5,71 (clase A), potencia calorífica nominal 2,5 kW, COP = 5,56 (clase A)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</si>
  <si>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</si>
  <si>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</si>
  <si>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</si>
  <si>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</si>
  <si>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</si>
  <si>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</si>
  <si>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mt42mhi005aea</t>
  </si>
  <si>
    <t xml:space="preserve">Ude</t>
  </si>
  <si>
    <t xml:space="preserve">Equipo de aire acondicionado, sistema aire-aire split 1x1, de parede, para gas R-410A, bomba de calor, con tecnoloxía Hyper Inverter, gama doméstica (RAC), alimentación monofásica (230V/50Hz), modelo HighCop SRK 20 ZJX "MITSUBISHI HEAVY INDUSTRIES", potencia frigorífica nominal 2 kW (temperatura de bulbo seco no interior 27°C, temperatura de bulbo húmido no interior 19°C, temperatura de bulbo seco no exterior 35°C, temperatura de bulbo húmido no exterior 24°C), potencia calorífica nominal 2,5 kW (temperatura de bulbo seco no interior 20°C, temperatura de bulbo seco no exterior 7°C), EER (calificación enerxética) 5,71 (clase A), COP (coeficiente enerxético) 5,56 (clase A), formado por unha unidade interior SRK 20 ZJX-S, de 309x890x220 mm, nivel sonoro (velocidade baixa) 21 dBA, caudal de aire (velocidade alta) 690 m³/h, con filtro alerxénico, filtro desodorizante fotocatalítico e control sen fío, e unha unidade exterior SRC 20 ZJX-SA, con compresor de tipo rotativo, DC PAM Inverter, de 595x780x290 mm, nivel sonoro 47 dBA e caudal de aire 1770 m³/h, con control de condensación e posibilidade de integración nun sistema domótico KNX/EIB a través dun interface (non incluído neste prezo).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</si>
  <si>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</si>
  <si>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</si>
  <si>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</si>
  <si>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</si>
  <si>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</si>
  <si>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</si>
  <si>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</si>
  <si>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</si>
  <si>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</si>
  <si>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</si>
  <si>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318,99€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</si>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</sst>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2.77" customWidth="1"/>
    <col min="4" max="4" width="22.44" customWidth="1"/>
    <col min="5" max="5" width="30.45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56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1025.000000</v>
      </c>
      <c r="J8" s="16"/>
      <c r="K8" s="16">
        <f ca="1">ROUND(INDIRECT(ADDRESS(ROW()+(0), COLUMN()+(-3), 1))*INDIRECT(ADDRESS(ROW()+(0), COLUMN()+(-2), 1)), 2)</f>
        <v>1025.000000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1.953000</v>
      </c>
      <c r="I9" s="20">
        <v>15.780000</v>
      </c>
      <c r="J9" s="20"/>
      <c r="K9" s="20">
        <f ca="1">ROUND(INDIRECT(ADDRESS(ROW()+(0), COLUMN()+(-3), 1))*INDIRECT(ADDRESS(ROW()+(0), COLUMN()+(-2), 1)), 2)</f>
        <v>30.820000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1.953000</v>
      </c>
      <c r="I10" s="24">
        <v>14.620000</v>
      </c>
      <c r="J10" s="24"/>
      <c r="K10" s="24">
        <f ca="1">ROUND(INDIRECT(ADDRESS(ROW()+(0), COLUMN()+(-3), 1))*INDIRECT(ADDRESS(ROW()+(0), COLUMN()+(-2), 1)), 2)</f>
        <v>28.550000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1084.370000</v>
      </c>
      <c r="J11" s="16"/>
      <c r="K11" s="16">
        <f ca="1">ROUND(INDIRECT(ADDRESS(ROW()+(0), COLUMN()+(-3), 1))*INDIRECT(ADDRESS(ROW()+(0), COLUMN()+(-2), 1))/100, 2)</f>
        <v>21.690000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1106.060000</v>
      </c>
      <c r="J12" s="24"/>
      <c r="K12" s="24">
        <f ca="1">ROUND(INDIRECT(ADDRESS(ROW()+(0), COLUMN()+(-3), 1))*INDIRECT(ADDRESS(ROW()+(0), COLUMN()+(-2), 1))/100, 2)</f>
        <v>33.180000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1139.240000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