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<sst xmlns="http://schemas.openxmlformats.org/spreadsheetml/2006/main" count="26" uniqueCount="26">
  <si>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</si>
  <si>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ICN105</t>
  </si>
  <si>
    <t xml:space="preserve">Ude</t>
  </si>
  <si>
    <t xml:space="preserve">Unidade interior de aire acondicionado con distribución por condutos tubulares, sistema aire-aire multi-split.</t>
  </si>
  <si>
    <r>
      <rPr>
        <b/>
        <sz val="7.80"/>
        <color rgb="FF000000"/>
        <rFont val="Arial"/>
        <family val="2"/>
      </rPr>
      <t xml:space="preserve">Unidade interior de aire acondicionado con descarga por embocaduras tubulares, sistema aire-aire multi-split, para gas R-410A, bomba de calor, gama doméstica (RAC), alimentación monofásica (230V/50Hz), modelo SRR 25 ZJ "MITSUBISHI HEAVY INDUSTRIES", potencia frigorífica nominal 2,5 kW, potencia calorífica nominal 3,4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</si>
  <si>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</si>
  <si>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</si>
  <si>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</si>
  <si>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</si>
  <si>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</si>
  <si>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</si>
  <si>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mt42mhi120ca</t>
  </si>
  <si>
    <t xml:space="preserve">Ude</t>
  </si>
  <si>
    <t xml:space="preserve">Unidade interior de aire acondicionado con descarga por embocaduras tubulares, sistema aire-aire multi-split, para gas R-410A, bomba de calor, gama doméstica (RAC), alimentación monofásica (230V/50Hz), modelo SRR 25 ZJ "MITSUBISHI HEAVY INDUSTRIES", potencia frigorífica nominal 2,5 kW (temperatura de bulbo seco 27°C, temperatura de bulbo húmido 19°C), potencia calorífica nominal 3,4 kW (temperatura de bulbo seco 20°C), de 230x740x455 mm, nivel sonoro (velocidade baixa) 29 dBA, caudal de aire (velocidade alta) 600 m³/h, presión de aire (estándar) 22 Pa, embocaduras tubulares modelo RFJ22, control sen fío e posibilidade de integración nun sistema domótico KNX/EIB a través dun interface (non incluído neste prezo).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</si>
  <si>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</si>
  <si>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</si>
  <si>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</si>
  <si>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</si>
  <si>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</si>
  <si>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</si>
  <si>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</si>
  <si>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</si>
  <si>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</si>
  <si>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</si>
  <si>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264,65€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</si>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</sst>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3.79" customWidth="1"/>
    <col min="4" max="4" width="22.44" customWidth="1"/>
    <col min="5" max="5" width="30.45" customWidth="1"/>
    <col min="6" max="6" width="14.57" customWidth="1"/>
    <col min="7" max="7" width="2.91" customWidth="1"/>
    <col min="8" max="8" width="6.41" customWidth="1"/>
    <col min="9" max="9" width="5.2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870.000000</v>
      </c>
      <c r="J8" s="16"/>
      <c r="K8" s="16">
        <f ca="1">ROUND(INDIRECT(ADDRESS(ROW()+(0), COLUMN()+(-3), 1))*INDIRECT(ADDRESS(ROW()+(0), COLUMN()+(-2), 1)), 2)</f>
        <v>870.000000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899.670000</v>
      </c>
      <c r="J11" s="16"/>
      <c r="K11" s="16">
        <f ca="1">ROUND(INDIRECT(ADDRESS(ROW()+(0), COLUMN()+(-3), 1))*INDIRECT(ADDRESS(ROW()+(0), COLUMN()+(-2), 1))/100, 2)</f>
        <v>17.990000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917.660000</v>
      </c>
      <c r="J12" s="24"/>
      <c r="K12" s="24">
        <f ca="1">ROUND(INDIRECT(ADDRESS(ROW()+(0), COLUMN()+(-3), 1))*INDIRECT(ADDRESS(ROW()+(0), COLUMN()+(-2), 1))/100, 2)</f>
        <v>27.530000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945.190000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