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<sst xmlns="http://schemas.openxmlformats.org/spreadsheetml/2006/main" count="29" uniqueCount="29">
  <si>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</si>
  <si>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ICR020</t>
  </si>
  <si>
    <t xml:space="preserve">m²</t>
  </si>
  <si>
    <t xml:space="preserve">Conduto de chapa galvanizada.</t>
  </si>
  <si>
    <r>
      <rPr>
        <sz val="7.80"/>
        <color rgb="FF000000"/>
        <rFont val="Arial"/>
        <family val="2"/>
      </rPr>
      <t xml:space="preserve">Condutos de </t>
    </r>
    <r>
      <rPr>
        <b/>
        <sz val="7.80"/>
        <color rgb="FF000000"/>
        <rFont val="Arial"/>
        <family val="2"/>
      </rPr>
      <t xml:space="preserve">chapa galvanizada de 0,6 mm de espesor e xuntas transversais con vaina deslizante tipo bayoneta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</si>
  <si>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</si>
  <si>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</si>
  <si>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</si>
  <si>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</si>
  <si>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</si>
  <si>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</si>
  <si>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mt42con115a</t>
  </si>
  <si>
    <t xml:space="preserve">Ude</t>
  </si>
  <si>
    <t xml:space="preserve">Repercusión, por m², de material auxiliar para fijación a la obra de conductos autoportantes para a distribución de aire en ventilación e climatización.</t>
  </si>
  <si>
    <t xml:space="preserve">mt42con110a</t>
  </si>
  <si>
    <t xml:space="preserve">m²</t>
  </si>
  <si>
    <t xml:space="preserve">Chapa galvanizada de 0,6 mm de espesor, e xuntas transversais con vaina deslizante tipo bayoneta, para a formación de conductos autoportantes para a distribución de aire en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</si>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</sst>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1.02" customWidth="1"/>
    <col min="4" max="4" width="3.79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1.260000</v>
      </c>
      <c r="H8" s="16">
        <f ca="1">ROUND(INDIRECT(ADDRESS(ROW()+(0), COLUMN()+(-2), 1))*INDIRECT(ADDRESS(ROW()+(0), COLUMN()+(-1), 1)), 2)</f>
        <v>1.260000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8.370000</v>
      </c>
      <c r="H9" s="20">
        <f ca="1">ROUND(INDIRECT(ADDRESS(ROW()+(0), COLUMN()+(-2), 1))*INDIRECT(ADDRESS(ROW()+(0), COLUMN()+(-1), 1)), 2)</f>
        <v>8.790000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0.391000</v>
      </c>
      <c r="G10" s="20">
        <v>15.780000</v>
      </c>
      <c r="H10" s="20">
        <f ca="1">ROUND(INDIRECT(ADDRESS(ROW()+(0), COLUMN()+(-2), 1))*INDIRECT(ADDRESS(ROW()+(0), COLUMN()+(-1), 1)), 2)</f>
        <v>6.170000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0.391000</v>
      </c>
      <c r="G11" s="24">
        <v>14.650000</v>
      </c>
      <c r="H11" s="24">
        <f ca="1">ROUND(INDIRECT(ADDRESS(ROW()+(0), COLUMN()+(-2), 1))*INDIRECT(ADDRESS(ROW()+(0), COLUMN()+(-1), 1)), 2)</f>
        <v>5.730000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21.950000</v>
      </c>
      <c r="H12" s="16">
        <f ca="1">ROUND(INDIRECT(ADDRESS(ROW()+(0), COLUMN()+(-2), 1))*INDIRECT(ADDRESS(ROW()+(0), COLUMN()+(-1), 1))/100, 2)</f>
        <v>0.440000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22.390000</v>
      </c>
      <c r="H13" s="24">
        <f ca="1">ROUND(INDIRECT(ADDRESS(ROW()+(0), COLUMN()+(-2), 1))*INDIRECT(ADDRESS(ROW()+(0), COLUMN()+(-1), 1))/100, 2)</f>
        <v>0.670000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23.060000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