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<sst xmlns="http://schemas.openxmlformats.org/spreadsheetml/2006/main" count="26" uniqueCount="26">
  <si>
    <t xml:space="preserve"/>
  </si>
  <si>
    <t xml:space="preserve">ICR075</t>
  </si>
  <si>
    <t xml:space="preserve">Ude</t>
  </si>
  <si>
    <t xml:space="preserve">Comporta de sobrepresión.</t>
  </si>
  <si>
    <r>
      <rPr>
        <b/>
        <sz val="7.80"/>
        <color rgb="FF000000"/>
        <rFont val="Arial"/>
        <family val="2"/>
      </rPr>
      <t xml:space="preserve">Comporta de sobrepresión para extracción de aire en instalacións de ventilación, de 300x215 mm</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</si>
  <si>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</si>
  <si>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</si>
  <si>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</si>
  <si>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</si>
  <si>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</si>
  <si>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</si>
  <si>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mt42trx380aa1a</t>
  </si>
  <si>
    <t xml:space="preserve">Ude</t>
  </si>
  <si>
    <t xml:space="preserve">Comporta de sobrepresión para extracción de aire e protección contra a choiva e a entrada de follas e paxaros nas instalacións de ventilación, de 300x215 mm, marco de chapa perfilada de aceiro galvanizado, lamas de chapa perfilada de aluminio, eixos das lamas de latón, articulacións de PVC, xuntas das lamas de espuma de poliéster.</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</si>
  <si>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</si>
  <si>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</si>
  <si>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</si>
  <si>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</si>
  <si>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</si>
  <si>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</si>
  <si>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</si>
  <si>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</si>
  <si>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</si>
  <si>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</si>
  <si>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20,00€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</si>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</sst>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7.72" customWidth="1"/>
    <col min="3" max="3" width="4.37" customWidth="1"/>
    <col min="4" max="4" width="73.00" customWidth="1"/>
    <col min="5" max="5" width="6.41" customWidth="1"/>
    <col min="6" max="6" width="7.14" customWidth="1"/>
    <col min="7" max="7" width="12.6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107.350000</v>
      </c>
      <c r="G8" s="16">
        <f ca="1">ROUND(INDIRECT(ADDRESS(ROW()+(0), COLUMN()+(-2), 1))*INDIRECT(ADDRESS(ROW()+(0), COLUMN()+(-1), 1)), 2)</f>
        <v>107.350000</v>
      </c>
    </row>
    <row r="9" spans="1:7" ht="12.00" thickBot="1" customHeight="1">
      <c r="A9" s="17" t="s">
        <v>14</v>
      </c>
      <c r="B9" s="17"/>
      <c r="C9" s="18" t="s">
        <v>15</v>
      </c>
      <c r="D9" s="17" t="s">
        <v>16</v>
      </c>
      <c r="E9" s="19">
        <v>0.153000</v>
      </c>
      <c r="F9" s="20">
        <v>15.780000</v>
      </c>
      <c r="G9" s="20">
        <f ca="1">ROUND(INDIRECT(ADDRESS(ROW()+(0), COLUMN()+(-2), 1))*INDIRECT(ADDRESS(ROW()+(0), COLUMN()+(-1), 1)), 2)</f>
        <v>2.410000</v>
      </c>
    </row>
    <row r="10" spans="1:7" ht="12.00" thickBot="1" customHeight="1">
      <c r="A10" s="17" t="s">
        <v>17</v>
      </c>
      <c r="B10" s="17"/>
      <c r="C10" s="21" t="s">
        <v>18</v>
      </c>
      <c r="D10" s="22" t="s">
        <v>19</v>
      </c>
      <c r="E10" s="23">
        <v>0.153000</v>
      </c>
      <c r="F10" s="24">
        <v>14.620000</v>
      </c>
      <c r="G10" s="24">
        <f ca="1">ROUND(INDIRECT(ADDRESS(ROW()+(0), COLUMN()+(-2), 1))*INDIRECT(ADDRESS(ROW()+(0), COLUMN()+(-1), 1)), 2)</f>
        <v>2.240000</v>
      </c>
    </row>
    <row r="11" spans="1:7" ht="12.00" thickBot="1" customHeight="1">
      <c r="A11" s="17"/>
      <c r="B11" s="17"/>
      <c r="C11" s="12" t="s">
        <v>20</v>
      </c>
      <c r="D11" s="10" t="s">
        <v>21</v>
      </c>
      <c r="E11" s="14">
        <v>2.000000</v>
      </c>
      <c r="F11" s="16">
        <f ca="1">ROUND(SUM(INDIRECT(ADDRESS(ROW()+(-1), COLUMN()+(1), 1)),INDIRECT(ADDRESS(ROW()+(-2), COLUMN()+(1), 1)),INDIRECT(ADDRESS(ROW()+(-3), COLUMN()+(1), 1))), 2)</f>
        <v>112.000000</v>
      </c>
      <c r="G11" s="16">
        <f ca="1">ROUND(INDIRECT(ADDRESS(ROW()+(0), COLUMN()+(-2), 1))*INDIRECT(ADDRESS(ROW()+(0), COLUMN()+(-1), 1))/100, 2)</f>
        <v>2.240000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114.240000</v>
      </c>
      <c r="G12" s="24">
        <f ca="1">ROUND(INDIRECT(ADDRESS(ROW()+(0), COLUMN()+(-2), 1))*INDIRECT(ADDRESS(ROW()+(0), COLUMN()+(-1), 1))/100, 2)</f>
        <v>3.430000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117.670000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