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<sst xmlns="http://schemas.openxmlformats.org/spreadsheetml/2006/main" count="35" uniqueCount="35">
  <si>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</si>
  <si>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</si>
  <si>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Ude</t>
  </si>
  <si>
    <t xml:space="preserve">Punto de baleirado.</t>
  </si>
  <si>
    <r>
      <rPr>
        <sz val="7.80"/>
        <color rgb="FF000000"/>
        <rFont val="Arial"/>
        <family val="2"/>
      </rPr>
      <t xml:space="preserve">Punto de baleirado formado por </t>
    </r>
    <r>
      <rPr>
        <b/>
        <sz val="7.80"/>
        <color rgb="FF000000"/>
        <rFont val="Arial"/>
        <family val="2"/>
      </rPr>
      <t xml:space="preserve">2</t>
    </r>
    <r>
      <rPr>
        <sz val="7.80"/>
        <color rgb="FF000000"/>
        <rFont val="Arial"/>
        <family val="2"/>
      </rPr>
      <t xml:space="preserve"> m de </t>
    </r>
    <r>
      <rPr>
        <b/>
        <sz val="7.80"/>
        <color rgb="FF000000"/>
        <rFont val="Arial"/>
        <family val="2"/>
      </rPr>
      <t xml:space="preserve">tubo de aceiro negro, con soldadura lonxitudinal por resistencia eléctrica, de 3/4" DN 20 mm de diámetro</t>
    </r>
    <r>
      <rPr>
        <sz val="7.80"/>
        <color rgb="FF000000"/>
        <rFont val="Arial"/>
        <family val="2"/>
      </rPr>
      <t xml:space="preserve">, para </t>
    </r>
    <r>
      <rPr>
        <b/>
        <sz val="7.80"/>
        <color rgb="FF000000"/>
        <rFont val="Arial"/>
        <family val="2"/>
      </rPr>
      <t xml:space="preserve">calefacción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unha man de imprimación antioxidante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colocado superficialmente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</si>
  <si>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</si>
  <si>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</si>
  <si>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</si>
  <si>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</si>
  <si>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</si>
  <si>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</si>
  <si>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mt08tan330c</t>
  </si>
  <si>
    <t xml:space="preserve">Ude</t>
  </si>
  <si>
    <t xml:space="preserve">Material auxiliar para montaxe e suxección á obra de as tuberías de aceiro, de 3/4" DN 20 mm.</t>
  </si>
  <si>
    <t xml:space="preserve">mt08tan010ce</t>
  </si>
  <si>
    <t xml:space="preserve">m</t>
  </si>
  <si>
    <t xml:space="preserve">Tubo de aceiro negro, con soldadura lonxitudinal por resistencia eléctrica, de 3/4" DN 20 mm de diámetro, segundo UNE-EN 10255, co prezo incrementado o 20% en concepto de accesorios e pezas especiais.</t>
  </si>
  <si>
    <t xml:space="preserve">mt37sve010c</t>
  </si>
  <si>
    <t xml:space="preserve">Ude</t>
  </si>
  <si>
    <t xml:space="preserve">Válvula de esfera de latón niquelado para roscar de 3/4".</t>
  </si>
  <si>
    <t xml:space="preserve">mt27pfi030</t>
  </si>
  <si>
    <t xml:space="preserve">kg</t>
  </si>
  <si>
    <t xml:space="preserve">Imprimación antioxidante con poliuretano.</t>
  </si>
  <si>
    <t xml:space="preserve">mo002</t>
  </si>
  <si>
    <t xml:space="preserve">h</t>
  </si>
  <si>
    <t xml:space="preserve">Oficial 1ª calefactor.</t>
  </si>
  <si>
    <t xml:space="preserve">mo094</t>
  </si>
  <si>
    <t xml:space="preserve">h</t>
  </si>
  <si>
    <t xml:space="preserve">Axudante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</si>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</sst>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2.62" customWidth="1"/>
    <col min="4" max="4" width="20.84" customWidth="1"/>
    <col min="5" max="5" width="38.61" customWidth="1"/>
    <col min="6" max="6" width="12.97" customWidth="1"/>
    <col min="7" max="7" width="0.58" customWidth="1"/>
    <col min="8" max="8" width="6.41" customWidth="1"/>
    <col min="9" max="9" width="5.97" customWidth="1"/>
    <col min="10" max="10" width="12.8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2.000000</v>
      </c>
      <c r="I8" s="16">
        <v>0.330000</v>
      </c>
      <c r="J8" s="16">
        <f ca="1">ROUND(INDIRECT(ADDRESS(ROW()+(0), COLUMN()+(-2), 1))*INDIRECT(ADDRESS(ROW()+(0), COLUMN()+(-1), 1)), 2)</f>
        <v>0.660000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2.000000</v>
      </c>
      <c r="I9" s="20">
        <v>5.270000</v>
      </c>
      <c r="J9" s="20">
        <f ca="1">ROUND(INDIRECT(ADDRESS(ROW()+(0), COLUMN()+(-2), 1))*INDIRECT(ADDRESS(ROW()+(0), COLUMN()+(-1), 1)), 2)</f>
        <v>10.540000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1.000000</v>
      </c>
      <c r="I10" s="20">
        <v>5.950000</v>
      </c>
      <c r="J10" s="20">
        <f ca="1">ROUND(INDIRECT(ADDRESS(ROW()+(0), COLUMN()+(-2), 1))*INDIRECT(ADDRESS(ROW()+(0), COLUMN()+(-1), 1)), 2)</f>
        <v>5.950000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0.024000</v>
      </c>
      <c r="I11" s="20">
        <v>9.350000</v>
      </c>
      <c r="J11" s="20">
        <f ca="1">ROUND(INDIRECT(ADDRESS(ROW()+(0), COLUMN()+(-2), 1))*INDIRECT(ADDRESS(ROW()+(0), COLUMN()+(-1), 1)), 2)</f>
        <v>0.220000</v>
      </c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0.890000</v>
      </c>
      <c r="I12" s="20">
        <v>15.780000</v>
      </c>
      <c r="J12" s="20">
        <f ca="1">ROUND(INDIRECT(ADDRESS(ROW()+(0), COLUMN()+(-2), 1))*INDIRECT(ADDRESS(ROW()+(0), COLUMN()+(-1), 1)), 2)</f>
        <v>14.040000</v>
      </c>
    </row>
    <row r="13" spans="1:10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0.978000</v>
      </c>
      <c r="I13" s="24">
        <v>14.620000</v>
      </c>
      <c r="J13" s="24">
        <f ca="1">ROUND(INDIRECT(ADDRESS(ROW()+(0), COLUMN()+(-2), 1))*INDIRECT(ADDRESS(ROW()+(0), COLUMN()+(-1), 1)), 2)</f>
        <v>14.300000</v>
      </c>
    </row>
    <row r="14" spans="1:10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45.710000</v>
      </c>
      <c r="J14" s="16">
        <f ca="1">ROUND(INDIRECT(ADDRESS(ROW()+(0), COLUMN()+(-2), 1))*INDIRECT(ADDRESS(ROW()+(0), COLUMN()+(-1), 1))/100, 2)</f>
        <v>0.910000</v>
      </c>
    </row>
    <row r="15" spans="1:10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46.620000</v>
      </c>
      <c r="J15" s="24">
        <f ca="1">ROUND(INDIRECT(ADDRESS(ROW()+(0), COLUMN()+(-2), 1))*INDIRECT(ADDRESS(ROW()+(0), COLUMN()+(-1), 1))/100, 2)</f>
        <v>1.400000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48.020000</v>
      </c>
    </row>
  </sheetData>
  <mergeCells count="14">
    <mergeCell ref="A1:J1"/>
    <mergeCell ref="A3:C3"/>
    <mergeCell ref="G3:I3"/>
    <mergeCell ref="A4:J4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A16:G16"/>
  </mergeCells>
  <pageMargins left="0.620079" right="0.472441" top="0.472441" bottom="0.472441" header="0.0" footer="0.0"/>
  <pageSetup paperSize="9" orientation="portrait"/>
  <rowBreaks count="0" manualBreakCount="0">
    </rowBreaks>
</worksheet>
</file>