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<sst xmlns="http://schemas.openxmlformats.org/spreadsheetml/2006/main" count="38" uniqueCount="38">
  <si>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</si>
  <si>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ICS025</t>
  </si>
  <si>
    <t xml:space="preserve">Ude</t>
  </si>
  <si>
    <t xml:space="preserve">Colector prefabricado de distribución de auga para uso doméstico.</t>
  </si>
  <si>
    <r>
      <rPr>
        <b/>
        <sz val="7.80"/>
        <color rgb="FF000000"/>
        <rFont val="Arial"/>
        <family val="2"/>
      </rPr>
      <t xml:space="preserve">Colector modular metálico, de 1" de diámetro, con tres derivacións de 1/2" de diámetro, aloxado en caixa de rexistro de plástico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</si>
  <si>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</si>
  <si>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</si>
  <si>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</si>
  <si>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</si>
  <si>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</si>
  <si>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</si>
  <si>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mt38acu150a</t>
  </si>
  <si>
    <t xml:space="preserve">Ude</t>
  </si>
  <si>
    <t xml:space="preserve">Caixa de rexistro de plástico, con abrazadeiras de 1" e porta, para empotrar.</t>
  </si>
  <si>
    <t xml:space="preserve">mt38acu100c</t>
  </si>
  <si>
    <t xml:space="preserve">Ude</t>
  </si>
  <si>
    <t xml:space="preserve">Colector modular metálico, de 1" de diámetro, con tres derivacións de 1/2" de diámetro, para unión roscada.</t>
  </si>
  <si>
    <t xml:space="preserve">mt38acu101a</t>
  </si>
  <si>
    <t xml:space="preserve">Ude</t>
  </si>
  <si>
    <t xml:space="preserve">Tapón roscado femia para colector de 1" de diámetro.</t>
  </si>
  <si>
    <t xml:space="preserve">mt37sve010d</t>
  </si>
  <si>
    <t xml:space="preserve">Ude</t>
  </si>
  <si>
    <t xml:space="preserve">Válvula de esfera de latón niquelado para roscar de 1".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</si>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</sst>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17.020000</v>
      </c>
      <c r="H8" s="16">
        <f ca="1">ROUND(INDIRECT(ADDRESS(ROW()+(0), COLUMN()+(-2), 1))*INDIRECT(ADDRESS(ROW()+(0), COLUMN()+(-1), 1)), 2)</f>
        <v>17.020000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21.250000</v>
      </c>
      <c r="H9" s="20">
        <f ca="1">ROUND(INDIRECT(ADDRESS(ROW()+(0), COLUMN()+(-2), 1))*INDIRECT(ADDRESS(ROW()+(0), COLUMN()+(-1), 1)), 2)</f>
        <v>42.500000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2.810000</v>
      </c>
      <c r="H10" s="20">
        <f ca="1">ROUND(INDIRECT(ADDRESS(ROW()+(0), COLUMN()+(-2), 1))*INDIRECT(ADDRESS(ROW()+(0), COLUMN()+(-1), 1)), 2)</f>
        <v>5.620000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9.810000</v>
      </c>
      <c r="H11" s="20">
        <f ca="1">ROUND(INDIRECT(ADDRESS(ROW()+(0), COLUMN()+(-2), 1))*INDIRECT(ADDRESS(ROW()+(0), COLUMN()+(-1), 1)), 2)</f>
        <v>19.620000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1.000000</v>
      </c>
      <c r="G12" s="20">
        <v>2.100000</v>
      </c>
      <c r="H12" s="20">
        <f ca="1">ROUND(INDIRECT(ADDRESS(ROW()+(0), COLUMN()+(-2), 1))*INDIRECT(ADDRESS(ROW()+(0), COLUMN()+(-1), 1)), 2)</f>
        <v>2.100000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0.254000</v>
      </c>
      <c r="G13" s="20">
        <v>15.780000</v>
      </c>
      <c r="H13" s="20">
        <f ca="1">ROUND(INDIRECT(ADDRESS(ROW()+(0), COLUMN()+(-2), 1))*INDIRECT(ADDRESS(ROW()+(0), COLUMN()+(-1), 1)), 2)</f>
        <v>4.010000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0.254000</v>
      </c>
      <c r="G14" s="24">
        <v>14.620000</v>
      </c>
      <c r="H14" s="24">
        <f ca="1">ROUND(INDIRECT(ADDRESS(ROW()+(0), COLUMN()+(-2), 1))*INDIRECT(ADDRESS(ROW()+(0), COLUMN()+(-1), 1)), 2)</f>
        <v>3.710000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94.580000</v>
      </c>
      <c r="H15" s="16">
        <f ca="1">ROUND(INDIRECT(ADDRESS(ROW()+(0), COLUMN()+(-2), 1))*INDIRECT(ADDRESS(ROW()+(0), COLUMN()+(-1), 1))/100, 2)</f>
        <v>1.890000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96.470000</v>
      </c>
      <c r="H16" s="24">
        <f ca="1">ROUND(INDIRECT(ADDRESS(ROW()+(0), COLUMN()+(-2), 1))*INDIRECT(ADDRESS(ROW()+(0), COLUMN()+(-1), 1))/100, 2)</f>
        <v>2.890000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99.360000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