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<sst xmlns="http://schemas.openxmlformats.org/spreadsheetml/2006/main" count="32" uniqueCount="32">
  <si>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</si>
  <si>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</si>
  <si>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Ude</t>
  </si>
  <si>
    <t xml:space="preserve">Vaso de expansión.</t>
  </si>
  <si>
    <r>
      <rPr>
        <b/>
        <sz val="7.80"/>
        <color rgb="FF000000"/>
        <rFont val="Arial"/>
        <family val="2"/>
      </rPr>
      <t xml:space="preserve">Vaso de expansión cerrado con unha capacidade de 25 l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</si>
  <si>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</si>
  <si>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</si>
  <si>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</si>
  <si>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</si>
  <si>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</si>
  <si>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</si>
  <si>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mt38vex010g</t>
  </si>
  <si>
    <t xml:space="preserve">Ude</t>
  </si>
  <si>
    <t xml:space="preserve">Vaso de expansión cerrado con unha capacidade de 25 l, 425 mm de altura, 320 mm de diámetro, con rosca de 3/4" de diámetro e 10 bar de presión.</t>
  </si>
  <si>
    <t xml:space="preserve">mt38vex015</t>
  </si>
  <si>
    <t xml:space="preserve">Ude</t>
  </si>
  <si>
    <t xml:space="preserve">Conexión para vasos de expansión, formada por soportes e latiguillos de conexión.</t>
  </si>
  <si>
    <t xml:space="preserve">mt42www040</t>
  </si>
  <si>
    <t xml:space="preserve">Ude</t>
  </si>
  <si>
    <t xml:space="preserve">Manómetro con baño de glicerina e diámetro de esfera de 100 mm, con toma vertical, para montaxe roscado de 1/2", escala de presión de 0 a 5 bar.</t>
  </si>
  <si>
    <t xml:space="preserve">mo002</t>
  </si>
  <si>
    <t xml:space="preserve">h</t>
  </si>
  <si>
    <t xml:space="preserve">Oficial 1ª calefactor.</t>
  </si>
  <si>
    <t xml:space="preserve">mo094</t>
  </si>
  <si>
    <t xml:space="preserve">h</t>
  </si>
  <si>
    <t xml:space="preserve">Axudante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</si>
  <si>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</si>
  <si>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</si>
  <si>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</si>
  <si>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</si>
  <si>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22,61€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</si>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</sst>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39" customWidth="1"/>
    <col min="3" max="3" width="2.33" customWidth="1"/>
    <col min="4" max="4" width="2.48" customWidth="1"/>
    <col min="5" max="5" width="74.90" customWidth="1"/>
    <col min="6" max="6" width="6.41" customWidth="1"/>
    <col min="7" max="7" width="7.1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30.070000</v>
      </c>
      <c r="H8" s="16">
        <f ca="1">ROUND(INDIRECT(ADDRESS(ROW()+(0), COLUMN()+(-2), 1))*INDIRECT(ADDRESS(ROW()+(0), COLUMN()+(-1), 1)), 2)</f>
        <v>30.070000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61.750000</v>
      </c>
      <c r="H9" s="20">
        <f ca="1">ROUND(INDIRECT(ADDRESS(ROW()+(0), COLUMN()+(-2), 1))*INDIRECT(ADDRESS(ROW()+(0), COLUMN()+(-1), 1)), 2)</f>
        <v>61.750000</v>
      </c>
    </row>
    <row r="10" spans="1:8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1.000000</v>
      </c>
      <c r="G10" s="20">
        <v>11.000000</v>
      </c>
      <c r="H10" s="20">
        <f ca="1">ROUND(INDIRECT(ADDRESS(ROW()+(0), COLUMN()+(-2), 1))*INDIRECT(ADDRESS(ROW()+(0), COLUMN()+(-1), 1)), 2)</f>
        <v>11.000000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0.782000</v>
      </c>
      <c r="G11" s="20">
        <v>15.780000</v>
      </c>
      <c r="H11" s="20">
        <f ca="1">ROUND(INDIRECT(ADDRESS(ROW()+(0), COLUMN()+(-2), 1))*INDIRECT(ADDRESS(ROW()+(0), COLUMN()+(-1), 1)), 2)</f>
        <v>12.340000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0.782000</v>
      </c>
      <c r="G12" s="24">
        <v>14.620000</v>
      </c>
      <c r="H12" s="24">
        <f ca="1">ROUND(INDIRECT(ADDRESS(ROW()+(0), COLUMN()+(-2), 1))*INDIRECT(ADDRESS(ROW()+(0), COLUMN()+(-1), 1)), 2)</f>
        <v>11.430000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126.590000</v>
      </c>
      <c r="H13" s="16">
        <f ca="1">ROUND(INDIRECT(ADDRESS(ROW()+(0), COLUMN()+(-2), 1))*INDIRECT(ADDRESS(ROW()+(0), COLUMN()+(-1), 1))/100, 2)</f>
        <v>2.530000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129.120000</v>
      </c>
      <c r="H14" s="24">
        <f ca="1">ROUND(INDIRECT(ADDRESS(ROW()+(0), COLUMN()+(-2), 1))*INDIRECT(ADDRESS(ROW()+(0), COLUMN()+(-1), 1))/100, 2)</f>
        <v>3.870000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132.990000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