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<sst xmlns="http://schemas.openxmlformats.org/spreadsheetml/2006/main" count="32" uniqueCount="32">
  <si>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</si>
  <si>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ICS065</t>
  </si>
  <si>
    <t xml:space="preserve">Ude</t>
  </si>
  <si>
    <t xml:space="preserve">Acumulador para calefacción y climatización.</t>
  </si>
  <si>
    <r>
      <rPr>
        <b/>
        <sz val="7.80"/>
        <color rgb="FF000000"/>
        <rFont val="Arial"/>
        <family val="2"/>
      </rPr>
      <t xml:space="preserve">Acumulador de inercia, de aceiro negro, 605 l, altura 1730 mm, diámetro 770 mm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</si>
  <si>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</si>
  <si>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</si>
  <si>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</si>
  <si>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</si>
  <si>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</si>
  <si>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</si>
  <si>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mt38aci010h</t>
  </si>
  <si>
    <t xml:space="preserve">Ude</t>
  </si>
  <si>
    <t xml:space="preserve">Acumulador de inercia, de aceiro negro, 605 l, altura 1730 mm, diámetro 770 mm, illamento de 50 mm de espesor con poliuretano de alta densidade, con termómetros.</t>
  </si>
  <si>
    <t xml:space="preserve">mt37sve010i</t>
  </si>
  <si>
    <t xml:space="preserve">Ude</t>
  </si>
  <si>
    <t xml:space="preserve">Válvula de esfera de latón niquelado para roscar de 3".</t>
  </si>
  <si>
    <t xml:space="preserve">mt38www011</t>
  </si>
  <si>
    <t xml:space="preserve">Ude</t>
  </si>
  <si>
    <t xml:space="preserve">Material auxiliar para instalacions de A.C.S.</t>
  </si>
  <si>
    <t xml:space="preserve">mo002</t>
  </si>
  <si>
    <t xml:space="preserve">h</t>
  </si>
  <si>
    <t xml:space="preserve">Oficial 1ª calefactor.</t>
  </si>
  <si>
    <t xml:space="preserve">mo094</t>
  </si>
  <si>
    <t xml:space="preserve">h</t>
  </si>
  <si>
    <t xml:space="preserve">Axudante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</si>
  <si>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</si>
  <si>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</si>
  <si>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</si>
  <si>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</si>
  <si>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369,87€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</si>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</sst>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2.33" customWidth="1"/>
    <col min="4" max="4" width="2.48" customWidth="1"/>
    <col min="5" max="5" width="73.29" customWidth="1"/>
    <col min="6" max="6" width="6.41" customWidth="1"/>
    <col min="7" max="7" width="8.7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1255.800000</v>
      </c>
      <c r="H8" s="16">
        <f ca="1">ROUND(INDIRECT(ADDRESS(ROW()+(0), COLUMN()+(-2), 1))*INDIRECT(ADDRESS(ROW()+(0), COLUMN()+(-1), 1)), 2)</f>
        <v>1255.800000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96.590000</v>
      </c>
      <c r="H9" s="20">
        <f ca="1">ROUND(INDIRECT(ADDRESS(ROW()+(0), COLUMN()+(-2), 1))*INDIRECT(ADDRESS(ROW()+(0), COLUMN()+(-1), 1)), 2)</f>
        <v>386.360000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1.450000</v>
      </c>
      <c r="H10" s="20">
        <f ca="1">ROUND(INDIRECT(ADDRESS(ROW()+(0), COLUMN()+(-2), 1))*INDIRECT(ADDRESS(ROW()+(0), COLUMN()+(-1), 1)), 2)</f>
        <v>1.450000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1.080000</v>
      </c>
      <c r="G11" s="20">
        <v>15.780000</v>
      </c>
      <c r="H11" s="20">
        <f ca="1">ROUND(INDIRECT(ADDRESS(ROW()+(0), COLUMN()+(-2), 1))*INDIRECT(ADDRESS(ROW()+(0), COLUMN()+(-1), 1)), 2)</f>
        <v>17.040000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1.080000</v>
      </c>
      <c r="G12" s="24">
        <v>14.620000</v>
      </c>
      <c r="H12" s="24">
        <f ca="1">ROUND(INDIRECT(ADDRESS(ROW()+(0), COLUMN()+(-2), 1))*INDIRECT(ADDRESS(ROW()+(0), COLUMN()+(-1), 1)), 2)</f>
        <v>15.790000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1676.440000</v>
      </c>
      <c r="H13" s="16">
        <f ca="1">ROUND(INDIRECT(ADDRESS(ROW()+(0), COLUMN()+(-2), 1))*INDIRECT(ADDRESS(ROW()+(0), COLUMN()+(-1), 1))/100, 2)</f>
        <v>33.530000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1709.970000</v>
      </c>
      <c r="H14" s="24">
        <f ca="1">ROUND(INDIRECT(ADDRESS(ROW()+(0), COLUMN()+(-2), 1))*INDIRECT(ADDRESS(ROW()+(0), COLUMN()+(-1), 1))/100, 2)</f>
        <v>51.300000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1761.270000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