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<sst xmlns="http://schemas.openxmlformats.org/spreadsheetml/2006/main" count="29" uniqueCount="29">
  <si>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</si>
  <si>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ICS075</t>
  </si>
  <si>
    <t xml:space="preserve">Ude</t>
  </si>
  <si>
    <t xml:space="preserve">Válvula.</t>
  </si>
  <si>
    <r>
      <rPr>
        <b/>
        <sz val="7.80"/>
        <color rgb="FF000000"/>
        <rFont val="Arial"/>
        <family val="2"/>
      </rPr>
      <t xml:space="preserve">Válvula de esfera de latón niquelado para roscar de 3/8"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</si>
  <si>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</si>
  <si>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</si>
  <si>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</si>
  <si>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</si>
  <si>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</si>
  <si>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</si>
  <si>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mt37sve010a</t>
  </si>
  <si>
    <t xml:space="preserve">Ude</t>
  </si>
  <si>
    <t xml:space="preserve">Válvula de esfera de latón niquelado para roscar de 3/8".</t>
  </si>
  <si>
    <t xml:space="preserve">mt38www012</t>
  </si>
  <si>
    <t xml:space="preserve">Ude</t>
  </si>
  <si>
    <t xml:space="preserve">Material auxiliar para instalacions de calefacción e A.C.S.</t>
  </si>
  <si>
    <t xml:space="preserve">mo002</t>
  </si>
  <si>
    <t xml:space="preserve">h</t>
  </si>
  <si>
    <t xml:space="preserve">Oficial 1ª calefactor.</t>
  </si>
  <si>
    <t xml:space="preserve">mo094</t>
  </si>
  <si>
    <t xml:space="preserve">h</t>
  </si>
  <si>
    <t xml:space="preserve">Axudante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</si>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</sst>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7.72" customWidth="1"/>
    <col min="3" max="3" width="2.04" customWidth="1"/>
    <col min="4" max="4" width="9.18" customWidth="1"/>
    <col min="5" max="5" width="54.50" customWidth="1"/>
    <col min="6" max="6" width="10.64" customWidth="1"/>
    <col min="7" max="7" width="10.35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3.240000</v>
      </c>
      <c r="H8" s="16">
        <f ca="1">ROUND(INDIRECT(ADDRESS(ROW()+(0), COLUMN()+(-2), 1))*INDIRECT(ADDRESS(ROW()+(0), COLUMN()+(-1), 1)), 2)</f>
        <v>3.240000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0.100000</v>
      </c>
      <c r="G9" s="20">
        <v>2.100000</v>
      </c>
      <c r="H9" s="20">
        <f ca="1">ROUND(INDIRECT(ADDRESS(ROW()+(0), COLUMN()+(-2), 1))*INDIRECT(ADDRESS(ROW()+(0), COLUMN()+(-1), 1)), 2)</f>
        <v>0.210000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0.098000</v>
      </c>
      <c r="G10" s="20">
        <v>15.780000</v>
      </c>
      <c r="H10" s="20">
        <f ca="1">ROUND(INDIRECT(ADDRESS(ROW()+(0), COLUMN()+(-2), 1))*INDIRECT(ADDRESS(ROW()+(0), COLUMN()+(-1), 1)), 2)</f>
        <v>1.550000</v>
      </c>
    </row>
    <row r="11" spans="1:8" ht="12.00" thickBot="1" customHeight="1">
      <c r="A11" s="17" t="s">
        <v>20</v>
      </c>
      <c r="B11" s="17"/>
      <c r="C11" s="17"/>
      <c r="D11" s="21" t="s">
        <v>21</v>
      </c>
      <c r="E11" s="22" t="s">
        <v>22</v>
      </c>
      <c r="F11" s="23">
        <v>0.098000</v>
      </c>
      <c r="G11" s="24">
        <v>14.620000</v>
      </c>
      <c r="H11" s="24">
        <f ca="1">ROUND(INDIRECT(ADDRESS(ROW()+(0), COLUMN()+(-2), 1))*INDIRECT(ADDRESS(ROW()+(0), COLUMN()+(-1), 1)), 2)</f>
        <v>1.430000</v>
      </c>
    </row>
    <row r="12" spans="1:8" ht="12.00" thickBot="1" customHeight="1">
      <c r="A12" s="17"/>
      <c r="B12" s="17"/>
      <c r="C12" s="17"/>
      <c r="D12" s="12" t="s">
        <v>23</v>
      </c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6.430000</v>
      </c>
      <c r="H12" s="16">
        <f ca="1">ROUND(INDIRECT(ADDRESS(ROW()+(0), COLUMN()+(-2), 1))*INDIRECT(ADDRESS(ROW()+(0), COLUMN()+(-1), 1))/100, 2)</f>
        <v>0.130000</v>
      </c>
    </row>
    <row r="13" spans="1:8" ht="12.00" thickBot="1" customHeight="1">
      <c r="A13" s="22"/>
      <c r="B13" s="22"/>
      <c r="C13" s="22"/>
      <c r="D13" s="21" t="s">
        <v>25</v>
      </c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6.560000</v>
      </c>
      <c r="H13" s="24">
        <f ca="1">ROUND(INDIRECT(ADDRESS(ROW()+(0), COLUMN()+(-2), 1))*INDIRECT(ADDRESS(ROW()+(0), COLUMN()+(-1), 1))/100, 2)</f>
        <v>0.200000</v>
      </c>
    </row>
    <row r="14" spans="1:8" ht="12.00" thickBot="1" customHeight="1">
      <c r="A14" s="6" t="s">
        <v>27</v>
      </c>
      <c r="B14" s="6"/>
      <c r="C14" s="6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6.760000</v>
      </c>
    </row>
  </sheetData>
  <mergeCells count="11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