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<sst xmlns="http://schemas.openxmlformats.org/spreadsheetml/2006/main" count="29" uniqueCount="29">
  <si>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</si>
  <si>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ICS079</t>
  </si>
  <si>
    <t xml:space="preserve">Ude</t>
  </si>
  <si>
    <t xml:space="preserve">Válvula reguladora de presión diferencial.</t>
  </si>
  <si>
    <r>
      <rPr>
        <b/>
        <sz val="7.80"/>
        <color rgb="FF000000"/>
        <rFont val="Arial"/>
        <family val="2"/>
      </rPr>
      <t xml:space="preserve">Válvula reguladora de presión diferencial, con corpo de latón, presión máxima 10 bar, presión de tarado entre 50 e 500 mbar, temperatura máxima 120°C, conexións femia-femia de 3/4" de diámetro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</si>
  <si>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</si>
  <si>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</si>
  <si>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</si>
  <si>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</si>
  <si>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</si>
  <si>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</si>
  <si>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mt38alb765a</t>
  </si>
  <si>
    <t xml:space="preserve">Ude</t>
  </si>
  <si>
    <t xml:space="preserve">Válvula reguladora de presión diferencial, con corpo de latón, presión máxima 10 bar, presión de tarado entre 50 e 500 mbar, temperatura máxima 120°C, conexións femia-femia de 3/4" de diámetro.</t>
  </si>
  <si>
    <t xml:space="preserve">mt38www012</t>
  </si>
  <si>
    <t xml:space="preserve">Ude</t>
  </si>
  <si>
    <t xml:space="preserve">Material auxiliar para instalacions de calefacción e A.C.S.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</si>
  <si>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</si>
  <si>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</si>
  <si>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</si>
  <si>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</si>
  <si>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</si>
  <si>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</si>
  <si>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</si>
  <si>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</si>
  <si>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</si>
  <si>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</si>
  <si>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15,43€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</si>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</sst>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35" customWidth="1"/>
    <col min="3" max="3" width="1.46" customWidth="1"/>
    <col min="4" max="4" width="14.72" customWidth="1"/>
    <col min="5" max="5" width="61.05" customWidth="1"/>
    <col min="6" max="6" width="6.56" customWidth="1"/>
    <col min="7" max="7" width="1.89" customWidth="1"/>
    <col min="8" max="8" width="4.23" customWidth="1"/>
    <col min="9" max="9" width="4.23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49.250000</v>
      </c>
      <c r="H8" s="16"/>
      <c r="I8" s="16">
        <f ca="1">ROUND(INDIRECT(ADDRESS(ROW()+(0), COLUMN()+(-3), 1))*INDIRECT(ADDRESS(ROW()+(0), COLUMN()+(-2), 1)), 2)</f>
        <v>49.250000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0.100000</v>
      </c>
      <c r="G9" s="20">
        <v>2.100000</v>
      </c>
      <c r="H9" s="20"/>
      <c r="I9" s="20">
        <f ca="1">ROUND(INDIRECT(ADDRESS(ROW()+(0), COLUMN()+(-3), 1))*INDIRECT(ADDRESS(ROW()+(0), COLUMN()+(-2), 1)), 2)</f>
        <v>0.210000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0.098000</v>
      </c>
      <c r="G10" s="20">
        <v>15.780000</v>
      </c>
      <c r="H10" s="20"/>
      <c r="I10" s="20">
        <f ca="1">ROUND(INDIRECT(ADDRESS(ROW()+(0), COLUMN()+(-3), 1))*INDIRECT(ADDRESS(ROW()+(0), COLUMN()+(-2), 1)), 2)</f>
        <v>1.550000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0.098000</v>
      </c>
      <c r="G11" s="24">
        <v>14.620000</v>
      </c>
      <c r="H11" s="24"/>
      <c r="I11" s="24">
        <f ca="1">ROUND(INDIRECT(ADDRESS(ROW()+(0), COLUMN()+(-3), 1))*INDIRECT(ADDRESS(ROW()+(0), COLUMN()+(-2), 1)), 2)</f>
        <v>1.430000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52.440000</v>
      </c>
      <c r="H12" s="16"/>
      <c r="I12" s="16">
        <f ca="1">ROUND(INDIRECT(ADDRESS(ROW()+(0), COLUMN()+(-3), 1))*INDIRECT(ADDRESS(ROW()+(0), COLUMN()+(-2), 1))/100, 2)</f>
        <v>1.050000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53.490000</v>
      </c>
      <c r="H13" s="24"/>
      <c r="I13" s="24">
        <f ca="1">ROUND(INDIRECT(ADDRESS(ROW()+(0), COLUMN()+(-3), 1))*INDIRECT(ADDRESS(ROW()+(0), COLUMN()+(-2), 1))/100, 2)</f>
        <v>1.600000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55.090000</v>
      </c>
      <c r="J14" s="26"/>
    </row>
  </sheetData>
  <mergeCells count="37">
    <mergeCell ref="A1:J1"/>
    <mergeCell ref="A3:B3"/>
    <mergeCell ref="C3:D3"/>
    <mergeCell ref="F3:G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