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<sst xmlns="http://schemas.openxmlformats.org/spreadsheetml/2006/main" count="32" uniqueCount="32">
  <si>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</si>
  <si>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ICS090</t>
  </si>
  <si>
    <t xml:space="preserve">Ude</t>
  </si>
  <si>
    <t xml:space="preserve">Contador de auga.</t>
  </si>
  <si>
    <r>
      <rPr>
        <b/>
        <sz val="7.80"/>
        <color rgb="FF000000"/>
        <rFont val="Arial"/>
        <family val="2"/>
      </rPr>
      <t xml:space="preserve">Contador de auga para calefacción de chorro único, con emisor de impulsos, de 15 mm de diámetro nominal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</si>
  <si>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</si>
  <si>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</si>
  <si>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</si>
  <si>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</si>
  <si>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</si>
  <si>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</si>
  <si>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mt37cic050a</t>
  </si>
  <si>
    <t xml:space="preserve">Ude</t>
  </si>
  <si>
    <t xml:space="preserve">Contador de auga para calefacción de chorro único, con emisor de impulsos, para roscar, de 15 mm de diámetro nominal e temperatura máxima do líquido conducido 120°C.</t>
  </si>
  <si>
    <t xml:space="preserve">mt37www060b</t>
  </si>
  <si>
    <t xml:space="preserve">Ude</t>
  </si>
  <si>
    <t xml:space="preserve">Filtro retedor de residuos de latón, con tamiz de aceiro inoxidable con perforacións de 0,4 mm de diámetro, con rosca de 1/2", para unha presión máxima de traballo de 16 bar e unha temperatura máxima de 110°C.</t>
  </si>
  <si>
    <t xml:space="preserve">mt37sve010b</t>
  </si>
  <si>
    <t xml:space="preserve">Ude</t>
  </si>
  <si>
    <t xml:space="preserve">Válvula de esfera de latón niquelado para roscar de 1/2".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</si>
  <si>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</si>
  <si>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</si>
  <si>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</si>
  <si>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</si>
  <si>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</si>
  <si>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</si>
  <si>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</si>
  <si>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</si>
  <si>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</si>
  <si>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</si>
  <si>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33,13€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</si>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</sst>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1.75" customWidth="1"/>
    <col min="4" max="4" width="3.06" customWidth="1"/>
    <col min="5" max="5" width="74.31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104.610000</v>
      </c>
      <c r="H8" s="16">
        <f ca="1">ROUND(INDIRECT(ADDRESS(ROW()+(0), COLUMN()+(-2), 1))*INDIRECT(ADDRESS(ROW()+(0), COLUMN()+(-1), 1)), 2)</f>
        <v>104.610000</v>
      </c>
    </row>
    <row r="9" spans="1:8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4.980000</v>
      </c>
      <c r="H9" s="20">
        <f ca="1">ROUND(INDIRECT(ADDRESS(ROW()+(0), COLUMN()+(-2), 1))*INDIRECT(ADDRESS(ROW()+(0), COLUMN()+(-1), 1)), 2)</f>
        <v>4.980000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2.000000</v>
      </c>
      <c r="G10" s="20">
        <v>4.130000</v>
      </c>
      <c r="H10" s="20">
        <f ca="1">ROUND(INDIRECT(ADDRESS(ROW()+(0), COLUMN()+(-2), 1))*INDIRECT(ADDRESS(ROW()+(0), COLUMN()+(-1), 1)), 2)</f>
        <v>8.260000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2.100000</v>
      </c>
      <c r="H11" s="20">
        <f ca="1">ROUND(INDIRECT(ADDRESS(ROW()+(0), COLUMN()+(-2), 1))*INDIRECT(ADDRESS(ROW()+(0), COLUMN()+(-1), 1)), 2)</f>
        <v>2.100000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0.391000</v>
      </c>
      <c r="G12" s="24">
        <v>15.780000</v>
      </c>
      <c r="H12" s="24">
        <f ca="1">ROUND(INDIRECT(ADDRESS(ROW()+(0), COLUMN()+(-2), 1))*INDIRECT(ADDRESS(ROW()+(0), COLUMN()+(-1), 1)), 2)</f>
        <v>6.170000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126.120000</v>
      </c>
      <c r="H13" s="16">
        <f ca="1">ROUND(INDIRECT(ADDRESS(ROW()+(0), COLUMN()+(-2), 1))*INDIRECT(ADDRESS(ROW()+(0), COLUMN()+(-1), 1))/100, 2)</f>
        <v>2.520000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128.640000</v>
      </c>
      <c r="H14" s="24">
        <f ca="1">ROUND(INDIRECT(ADDRESS(ROW()+(0), COLUMN()+(-2), 1))*INDIRECT(ADDRESS(ROW()+(0), COLUMN()+(-1), 1))/100, 2)</f>
        <v>3.860000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132.500000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