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<sst xmlns="http://schemas.openxmlformats.org/spreadsheetml/2006/main" count="29" uniqueCount="29">
  <si>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</si>
  <si>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</si>
  <si>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Ude</t>
  </si>
  <si>
    <t xml:space="preserve">Separador hidráulico.</t>
  </si>
  <si>
    <r>
      <rPr>
        <b/>
        <sz val="7.80"/>
        <color rgb="FF000000"/>
        <rFont val="Arial"/>
        <family val="2"/>
      </rPr>
      <t xml:space="preserve">Separador hidráulico para ser instalado en instalacións de calefacción ou refrixeración onde estea instalada unha bomba de circulación principal e dous ou máis bombas de circulación secundarias, diámetro nominal 1", para un caudal máximo de 2,1 m³/h, presión máxima 10 bar, temperatura máxima 100°C, con soporte para fixación mural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</si>
  <si>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</si>
  <si>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</si>
  <si>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</si>
  <si>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</si>
  <si>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</si>
  <si>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</si>
  <si>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mt38alb670a</t>
  </si>
  <si>
    <t xml:space="preserve">Ude</t>
  </si>
  <si>
    <t xml:space="preserve">Separador hidráulico para ser instalado en instalacións de calefacción ou refrixeración onde estea instalada unha bomba de circulación principal e dous ou máis bombas de circulación secundarias, diámetro nominal 1", para un caudal máximo de 2,1 m³/h, presión máxima 10 bar, temperatura máxima 100°C, composto de un corpo central con catro conexións laterais para a conexión ó circuíto primario e ó circuíto secundario, purgador de aire e carcasa de polipropileno expandido para illamento térmico.</t>
  </si>
  <si>
    <t xml:space="preserve">mt38alb671a</t>
  </si>
  <si>
    <t xml:space="preserve">Ude</t>
  </si>
  <si>
    <t xml:space="preserve">Soporte para fixación mural, para separador hidráulico de 1" de diámetro nominal, con parafusería.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</si>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</sst>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5.10" customWidth="1"/>
    <col min="4" max="4" width="23.02" customWidth="1"/>
    <col min="5" max="5" width="27.25" customWidth="1"/>
    <col min="6" max="6" width="15.30" customWidth="1"/>
    <col min="7" max="7" width="4.23" customWidth="1"/>
    <col min="8" max="8" width="6.41" customWidth="1"/>
    <col min="9" max="9" width="4.66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285.170000</v>
      </c>
      <c r="J8" s="16"/>
      <c r="K8" s="16">
        <f ca="1">ROUND(INDIRECT(ADDRESS(ROW()+(0), COLUMN()+(-3), 1))*INDIRECT(ADDRESS(ROW()+(0), COLUMN()+(-2), 1)), 2)</f>
        <v>285.170000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9.720000</v>
      </c>
      <c r="J9" s="20"/>
      <c r="K9" s="20">
        <f ca="1">ROUND(INDIRECT(ADDRESS(ROW()+(0), COLUMN()+(-3), 1))*INDIRECT(ADDRESS(ROW()+(0), COLUMN()+(-2), 1)), 2)</f>
        <v>9.720000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0.196000</v>
      </c>
      <c r="I10" s="20">
        <v>15.780000</v>
      </c>
      <c r="J10" s="20"/>
      <c r="K10" s="20">
        <f ca="1">ROUND(INDIRECT(ADDRESS(ROW()+(0), COLUMN()+(-3), 1))*INDIRECT(ADDRESS(ROW()+(0), COLUMN()+(-2), 1)), 2)</f>
        <v>3.090000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0.196000</v>
      </c>
      <c r="I11" s="24">
        <v>14.650000</v>
      </c>
      <c r="J11" s="24"/>
      <c r="K11" s="24">
        <f ca="1">ROUND(INDIRECT(ADDRESS(ROW()+(0), COLUMN()+(-3), 1))*INDIRECT(ADDRESS(ROW()+(0), COLUMN()+(-2), 1)), 2)</f>
        <v>2.870000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300.850000</v>
      </c>
      <c r="J12" s="16"/>
      <c r="K12" s="16">
        <f ca="1">ROUND(INDIRECT(ADDRESS(ROW()+(0), COLUMN()+(-3), 1))*INDIRECT(ADDRESS(ROW()+(0), COLUMN()+(-2), 1))/100, 2)</f>
        <v>6.020000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306.870000</v>
      </c>
      <c r="J13" s="24"/>
      <c r="K13" s="24">
        <f ca="1">ROUND(INDIRECT(ADDRESS(ROW()+(0), COLUMN()+(-3), 1))*INDIRECT(ADDRESS(ROW()+(0), COLUMN()+(-2), 1))/100, 2)</f>
        <v>9.210000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316.080000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