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<sst xmlns="http://schemas.openxmlformats.org/spreadsheetml/2006/main" count="29" uniqueCount="29">
  <si>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</si>
  <si>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ICV015</t>
  </si>
  <si>
    <t xml:space="preserve">Ude</t>
  </si>
  <si>
    <t xml:space="preserve">Unidade aire-auga bomba de calor reversible, para instalación en interior.</t>
  </si>
  <si>
    <r>
      <rPr>
        <b/>
        <sz val="7.80"/>
        <color rgb="FF000000"/>
        <rFont val="Arial"/>
        <family val="2"/>
      </rPr>
      <t xml:space="preserve">Bomba de calor reversible, aire-auga, modelo ITBH-30 "CIAT", potencia frigorífica nominal de 5,8 kW (temperatura de entrada do aire: 35°C; temperatura de saída da auga: 7°C, salto térmico: 5°C), potencia calorífica nominal de 6,7 kW (temperatura húmeda de entrada do aire: 6°C; temperatura de saída da auga: 50°C, salto térmico: 5°C), con grupo hidráulico (vaso de expansión de 5 l, presión nominal dispoñible de 220,7 kPa) e depósito de inercia de 30 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refrixerante R-407C</t>
    </r>
    <r>
      <rPr>
        <sz val="7.80"/>
        <color rgb="FF000000"/>
        <rFont val="Arial"/>
        <family val="2"/>
      </rPr>
      <t xml:space="preserve">, para instalación en interior.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</si>
  <si>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</si>
  <si>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</si>
  <si>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</si>
  <si>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</si>
  <si>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</si>
  <si>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</si>
  <si>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mt42bcc040h</t>
  </si>
  <si>
    <t xml:space="preserve">Ude</t>
  </si>
  <si>
    <t xml:space="preserve">Bomba de calor reversible, aire-auga, modelo ITBH-30 "CIAT", potencia frigorífica nominal de 5,8 kW (temperatura de entrada do aire: 35°C; temperatura de saída da auga: 7°C, salto térmico: 5°C), potencia calorífica nominal de 6,7 kW (temperatura húmeda de entrada do aire: 6°C; temperatura de saída da auga: 50°C, salto térmico: 5°C), con grupo hidráulico (vaso de expansión de 5 l, presión nominal dispoñible de 220,7 kPa) e depósito de inercia de 30 l, caudal de auga nominal de 1 m³/h, caudal de aire nominal de 2500 m³/h, presión de aire nominal de 68,67 Pa e potencia sonora de 78,4 dBA; con presostato diferencial de caudal, filtro, termomanómetros, válvula de seguridade tarada a 4 bar e purgador automático de aire; incluso transporte ata pé de obra sobre camión.</t>
  </si>
  <si>
    <t xml:space="preserve">mt37www050c</t>
  </si>
  <si>
    <t xml:space="preserve">Ude</t>
  </si>
  <si>
    <t xml:space="preserve">Manguito antivibración, de goma, con rosca de 1", para unha presión máxima de traballo de 10 bar.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</si>
  <si>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</si>
  <si>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</si>
  <si>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</si>
  <si>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</si>
  <si>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</si>
  <si>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</si>
  <si>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</si>
  <si>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</si>
  <si>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</si>
  <si>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</si>
  <si>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3.860,59€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</si>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</sst>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4.81" customWidth="1"/>
    <col min="3" max="3" width="4.52" customWidth="1"/>
    <col min="4" max="4" width="23.02" customWidth="1"/>
    <col min="5" max="5" width="27.39" customWidth="1"/>
    <col min="6" max="6" width="15.30" customWidth="1"/>
    <col min="7" max="7" width="2.48" customWidth="1"/>
    <col min="8" max="8" width="6.41" customWidth="1"/>
    <col min="9" max="9" width="6.27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5513.040000</v>
      </c>
      <c r="J8" s="16"/>
      <c r="K8" s="16">
        <f ca="1">ROUND(INDIRECT(ADDRESS(ROW()+(0), COLUMN()+(-3), 1))*INDIRECT(ADDRESS(ROW()+(0), COLUMN()+(-2), 1)), 2)</f>
        <v>5513.040000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2.000000</v>
      </c>
      <c r="I9" s="20">
        <v>16.600000</v>
      </c>
      <c r="J9" s="20"/>
      <c r="K9" s="20">
        <f ca="1">ROUND(INDIRECT(ADDRESS(ROW()+(0), COLUMN()+(-3), 1))*INDIRECT(ADDRESS(ROW()+(0), COLUMN()+(-2), 1)), 2)</f>
        <v>33.200000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6.428000</v>
      </c>
      <c r="I10" s="20">
        <v>15.780000</v>
      </c>
      <c r="J10" s="20"/>
      <c r="K10" s="20">
        <f ca="1">ROUND(INDIRECT(ADDRESS(ROW()+(0), COLUMN()+(-3), 1))*INDIRECT(ADDRESS(ROW()+(0), COLUMN()+(-2), 1)), 2)</f>
        <v>101.430000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6.428000</v>
      </c>
      <c r="I11" s="24">
        <v>14.620000</v>
      </c>
      <c r="J11" s="24"/>
      <c r="K11" s="24">
        <f ca="1">ROUND(INDIRECT(ADDRESS(ROW()+(0), COLUMN()+(-3), 1))*INDIRECT(ADDRESS(ROW()+(0), COLUMN()+(-2), 1)), 2)</f>
        <v>93.980000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5741.650000</v>
      </c>
      <c r="J12" s="16"/>
      <c r="K12" s="16">
        <f ca="1">ROUND(INDIRECT(ADDRESS(ROW()+(0), COLUMN()+(-3), 1))*INDIRECT(ADDRESS(ROW()+(0), COLUMN()+(-2), 1))/100, 2)</f>
        <v>114.830000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5856.480000</v>
      </c>
      <c r="J13" s="24"/>
      <c r="K13" s="24">
        <f ca="1">ROUND(INDIRECT(ADDRESS(ROW()+(0), COLUMN()+(-3), 1))*INDIRECT(ADDRESS(ROW()+(0), COLUMN()+(-2), 1))/100, 2)</f>
        <v>175.690000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6032.170000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