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<sst xmlns="http://schemas.openxmlformats.org/spreadsheetml/2006/main" count="29" uniqueCount="29">
  <si>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</si>
  <si>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ICV020</t>
  </si>
  <si>
    <t xml:space="preserve">Ude</t>
  </si>
  <si>
    <t xml:space="preserve">Unidade aire-auga de refrixeración, para instalación en exterior.</t>
  </si>
  <si>
    <r>
      <rPr>
        <b/>
        <sz val="7.80"/>
        <color rgb="FF000000"/>
        <rFont val="Arial"/>
        <family val="2"/>
      </rPr>
      <t xml:space="preserve">Equipo de refrixeración, aire-auga, modelo Hidropack RWEB-90 "CIAT", potencia frigorífica nominal de 19,5 kW (temperatura de entrada do aire: 35°C; temperatura de saída da auga: 7°C, salto térmico: 5°C), con grupo hidráulico (vaso de expansión de 12 l, presión nominal dispoñible de 102 kPa) e depósito de inercia de 100 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refrixerante R-410A</t>
    </r>
    <r>
      <rPr>
        <sz val="7.80"/>
        <color rgb="FF000000"/>
        <rFont val="Arial"/>
        <family val="2"/>
      </rPr>
      <t xml:space="preserve">, para instalación en exterior.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</si>
  <si>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</si>
  <si>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</si>
  <si>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</si>
  <si>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</si>
  <si>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</si>
  <si>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</si>
  <si>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mt42bcc120ra</t>
  </si>
  <si>
    <t xml:space="preserve">Ude</t>
  </si>
  <si>
    <t xml:space="preserve">Equipo de refrixeración, aire-auga, modelo Hidropack RWEB-90 "CIAT", potencia frigorífica nominal de 19,5 kW (temperatura de entrada do aire: 35°C; temperatura de saída da auga: 7°C, salto térmico: 5°C), con grupo hidráulico (vaso de expansión de 12 l, presión nominal dispoñible de 102 kPa) e depósito de inercia de 100 l, caudal de auga nominal de 3,4 m³/h, caudal de aire nominal de 10000 m³/h e potencia sonora de 73,8 dBA; con interruptor de caudal, filtro, termomanómetros, válvula de seguridade tarada a 4 bar e purgador automático de aire; incluso transporte ata pé de obra sobre camión.</t>
  </si>
  <si>
    <t xml:space="preserve">mt37www050e</t>
  </si>
  <si>
    <t xml:space="preserve">Ude</t>
  </si>
  <si>
    <t xml:space="preserve">Manguito antivibración, de goma, con rosca de 1 1/4", para unha presión máxima de traballo de 10 bar.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</si>
  <si>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</si>
  <si>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</si>
  <si>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</si>
  <si>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</si>
  <si>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</si>
  <si>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</si>
  <si>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</si>
  <si>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</si>
  <si>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</si>
  <si>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</si>
  <si>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4.804,49€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</si>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</sst>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81" customWidth="1"/>
    <col min="3" max="3" width="4.08" customWidth="1"/>
    <col min="4" max="4" width="22.59" customWidth="1"/>
    <col min="5" max="5" width="29.43" customWidth="1"/>
    <col min="6" max="6" width="14.86" customWidth="1"/>
    <col min="7" max="7" width="1.75" customWidth="1"/>
    <col min="8" max="8" width="6.41" customWidth="1"/>
    <col min="9" max="9" width="6.70" customWidth="1"/>
    <col min="10" max="10" width="2.04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6841.120000</v>
      </c>
      <c r="J8" s="16"/>
      <c r="K8" s="16">
        <f ca="1">ROUND(INDIRECT(ADDRESS(ROW()+(0), COLUMN()+(-3), 1))*INDIRECT(ADDRESS(ROW()+(0), COLUMN()+(-2), 1)), 2)</f>
        <v>6841.120000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2.000000</v>
      </c>
      <c r="I9" s="20">
        <v>18.920000</v>
      </c>
      <c r="J9" s="20"/>
      <c r="K9" s="20">
        <f ca="1">ROUND(INDIRECT(ADDRESS(ROW()+(0), COLUMN()+(-3), 1))*INDIRECT(ADDRESS(ROW()+(0), COLUMN()+(-2), 1)), 2)</f>
        <v>37.840000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8.766000</v>
      </c>
      <c r="I10" s="20">
        <v>15.780000</v>
      </c>
      <c r="J10" s="20"/>
      <c r="K10" s="20">
        <f ca="1">ROUND(INDIRECT(ADDRESS(ROW()+(0), COLUMN()+(-3), 1))*INDIRECT(ADDRESS(ROW()+(0), COLUMN()+(-2), 1)), 2)</f>
        <v>138.330000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8.766000</v>
      </c>
      <c r="I11" s="24">
        <v>14.620000</v>
      </c>
      <c r="J11" s="24"/>
      <c r="K11" s="24">
        <f ca="1">ROUND(INDIRECT(ADDRESS(ROW()+(0), COLUMN()+(-3), 1))*INDIRECT(ADDRESS(ROW()+(0), COLUMN()+(-2), 1)), 2)</f>
        <v>128.160000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7145.450000</v>
      </c>
      <c r="J12" s="16"/>
      <c r="K12" s="16">
        <f ca="1">ROUND(INDIRECT(ADDRESS(ROW()+(0), COLUMN()+(-3), 1))*INDIRECT(ADDRESS(ROW()+(0), COLUMN()+(-2), 1))/100, 2)</f>
        <v>142.910000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7288.360000</v>
      </c>
      <c r="J13" s="24"/>
      <c r="K13" s="24">
        <f ca="1">ROUND(INDIRECT(ADDRESS(ROW()+(0), COLUMN()+(-3), 1))*INDIRECT(ADDRESS(ROW()+(0), COLUMN()+(-2), 1))/100, 2)</f>
        <v>218.650000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7507.010000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