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<sst xmlns="http://schemas.openxmlformats.org/spreadsheetml/2006/main" count="26" uniqueCount="26">
  <si>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</si>
  <si>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ICV100</t>
  </si>
  <si>
    <t xml:space="preserve">Ude</t>
  </si>
  <si>
    <t xml:space="preserve">Unidade autónoma aire-aire compacta de cuberta (roof-top).</t>
  </si>
  <si>
    <r>
      <rPr>
        <b/>
        <sz val="7.80"/>
        <color rgb="FF000000"/>
        <rFont val="Arial"/>
        <family val="2"/>
      </rPr>
      <t xml:space="preserve">Equipo autónomo bomba de calor reversible aire-aire compacto de cuberta (roof-top), modelo Space IPF-90 "CIAT", de 2400x1400x1497 mm, potencia frigorífica total nominal 21,9 kW (temperatura de bulbo seco no interior 27°C, temperatura de bulbo seco no exterior 35°C), potencia frigorífica sensible nominal 15,9 kW (temperatura de bulbo húmido no interior 19°C, temperatura de bulbo seco no exterior 35°C), potencia calorífica nominal 22,3 kW (temperatura de bulbo seco no interior 20°C, temperatura de bulbo húmido no exterior 6°C), EER (calificación enerxética nominal) 2,9, COP (coeficiente enerxético nominal) 3,5, potencia sonora 75 dBA, montaxe MS00 (toma de aire exterior con comporta motorizada e comporta de retorno motorizada)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</si>
  <si>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</si>
  <si>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</si>
  <si>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</si>
  <si>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</si>
  <si>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</si>
  <si>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</si>
  <si>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mt42rtc010raLa</t>
  </si>
  <si>
    <t xml:space="preserve">Ude</t>
  </si>
  <si>
    <t xml:space="preserve">Equipo autónomo bomba de calor reversible aire-aire compacto de cuberta (roof-top), modelo Space IPF-90 "CIAT", de 2400x1400x1497 mm, potencia frigorífica total nominal 21,9 kW (temperatura de bulbo seco no interior 27°C, temperatura de bulbo seco no exterior 35°C), potencia frigorífica sensible nominal 15,9 kW (temperatura de bulbo húmido no interior 19°C, temperatura de bulbo seco no exterior 35°C), potencia calorífica nominal 22,3 kW (temperatura de bulbo seco no interior 20°C, temperatura de bulbo húmido no exterior 6°C), EER (calificación enerxética nominal) 2,9, COP (coeficiente enerxético nominal) 3,5, potencia sonora 75 dBA, montaxe MS00 (toma de aire exterior con comporta motorizada e comporta de retorno motorizada), para gas R-410A, equipado con carrocería de chapa de aceiro galvanizado con illamento térmico de 10 mm de espesor, circuito exterior con 1 ventilador axial con motor estanco clase F e protección IP 54 e batería de tubos de cobre e aletas de aluminio, circuito interior con 1 ventilador centrífugo con 1 turbina con motor eléctrico de 0,75 kW, filtros de aire reutilizables (prefiltro G4), batería de tubos de cobre e aletas de aluminio, bandexa de recollida de condensados e válvulas de expansión termostáticas, circuito frigorífico con 1 compresor hermético de tipo scroll, proteccións, cadro eléctrico e regulación electrónica con microprocesador Gesclima PRO.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</si>
  <si>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</si>
  <si>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</si>
  <si>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</si>
  <si>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</si>
  <si>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</si>
  <si>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</si>
  <si>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</si>
  <si>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</si>
  <si>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</si>
  <si>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</si>
  <si>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6.606,62€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</si>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</sst>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4.81" customWidth="1"/>
    <col min="3" max="3" width="3.79" customWidth="1"/>
    <col min="4" max="4" width="23.17" customWidth="1"/>
    <col min="5" max="5" width="26.81" customWidth="1"/>
    <col min="6" max="6" width="15.30" customWidth="1"/>
    <col min="7" max="7" width="1.75" customWidth="1"/>
    <col min="8" max="8" width="6.41" customWidth="1"/>
    <col min="9" max="9" width="7.14" customWidth="1"/>
    <col min="10" max="10" width="2.62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75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9788.000000</v>
      </c>
      <c r="J8" s="16"/>
      <c r="K8" s="16">
        <f ca="1">ROUND(INDIRECT(ADDRESS(ROW()+(0), COLUMN()+(-3), 1))*INDIRECT(ADDRESS(ROW()+(0), COLUMN()+(-2), 1)), 2)</f>
        <v>9788.000000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1.239000</v>
      </c>
      <c r="I9" s="20">
        <v>15.780000</v>
      </c>
      <c r="J9" s="20"/>
      <c r="K9" s="20">
        <f ca="1">ROUND(INDIRECT(ADDRESS(ROW()+(0), COLUMN()+(-3), 1))*INDIRECT(ADDRESS(ROW()+(0), COLUMN()+(-2), 1)), 2)</f>
        <v>19.550000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1.239000</v>
      </c>
      <c r="I10" s="24">
        <v>14.620000</v>
      </c>
      <c r="J10" s="24"/>
      <c r="K10" s="24">
        <f ca="1">ROUND(INDIRECT(ADDRESS(ROW()+(0), COLUMN()+(-3), 1))*INDIRECT(ADDRESS(ROW()+(0), COLUMN()+(-2), 1)), 2)</f>
        <v>18.110000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9825.660000</v>
      </c>
      <c r="J11" s="16"/>
      <c r="K11" s="16">
        <f ca="1">ROUND(INDIRECT(ADDRESS(ROW()+(0), COLUMN()+(-3), 1))*INDIRECT(ADDRESS(ROW()+(0), COLUMN()+(-2), 1))/100, 2)</f>
        <v>196.510000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10022.170000</v>
      </c>
      <c r="J12" s="24"/>
      <c r="K12" s="24">
        <f ca="1">ROUND(INDIRECT(ADDRESS(ROW()+(0), COLUMN()+(-3), 1))*INDIRECT(ADDRESS(ROW()+(0), COLUMN()+(-2), 1))/100, 2)</f>
        <v>300.670000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10322.840000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