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<sst xmlns="http://schemas.openxmlformats.org/spreadsheetml/2006/main" count="26" uniqueCount="26">
  <si>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</si>
  <si>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</si>
  <si>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Ude</t>
  </si>
  <si>
    <t xml:space="preserve">Derivación para liña frigorífica de líquido, de descarga de gas e de succión de gas.</t>
  </si>
  <si>
    <r>
      <rPr>
        <b/>
        <sz val="7.80"/>
        <color rgb="FF000000"/>
        <rFont val="Arial"/>
        <family val="2"/>
      </rPr>
      <t xml:space="preserve">Derivación de liña frigorífica formada por tres xuntas, unha para a liña de líquido, outra para a liña de descarga de gas e outra para a liña de succión de gas, modelo DIS-22-1R "MITSUBISHI HEAVY INDUSTRIES"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</si>
  <si>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</si>
  <si>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</si>
  <si>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</si>
  <si>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</si>
  <si>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</si>
  <si>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</si>
  <si>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mt42mhi535a</t>
  </si>
  <si>
    <t xml:space="preserve">Ude</t>
  </si>
  <si>
    <t xml:space="preserve">Conxunto de tres xuntas, unha para a liña de líquido, outra para a liña de descarga de gas e outra para a liña de succión de gas, sistema aire-aire multi-split KX6 con caudal variable de refrixerante, modelo DIS-22-1R "MITSUBISHI HEAVY INDUSTRIES", cunha capacidade máxima de unidades interiores conectadas augas abaixo cuxa suma de índices de capacidade sexa inferior a 180.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</si>
  <si>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</si>
  <si>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</si>
  <si>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</si>
  <si>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</si>
  <si>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</si>
  <si>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</si>
  <si>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</si>
  <si>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</si>
  <si>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</si>
  <si>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</si>
  <si>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53,87€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</si>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</sst>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1.02" customWidth="1"/>
    <col min="4" max="4" width="18.21" customWidth="1"/>
    <col min="5" max="5" width="50.56" customWidth="1"/>
    <col min="6" max="6" width="5.10" customWidth="1"/>
    <col min="7" max="7" width="5.39" customWidth="1"/>
    <col min="8" max="8" width="1.02" customWidth="1"/>
    <col min="9" max="9" width="7.14" customWidth="1"/>
    <col min="10" max="10" width="2.33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145.000000</v>
      </c>
      <c r="J8" s="16">
        <f ca="1">ROUND(INDIRECT(ADDRESS(ROW()+(0), COLUMN()+(-3), 1))*INDIRECT(ADDRESS(ROW()+(0), COLUMN()+(-1), 1)), 2)</f>
        <v>145.000000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0.049000</v>
      </c>
      <c r="H9" s="19"/>
      <c r="I9" s="20">
        <v>15.780000</v>
      </c>
      <c r="J9" s="20">
        <f ca="1">ROUND(INDIRECT(ADDRESS(ROW()+(0), COLUMN()+(-3), 1))*INDIRECT(ADDRESS(ROW()+(0), COLUMN()+(-1), 1)), 2)</f>
        <v>0.770000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0.049000</v>
      </c>
      <c r="H10" s="23"/>
      <c r="I10" s="24">
        <v>14.620000</v>
      </c>
      <c r="J10" s="24">
        <f ca="1">ROUND(INDIRECT(ADDRESS(ROW()+(0), COLUMN()+(-3), 1))*INDIRECT(ADDRESS(ROW()+(0), COLUMN()+(-1), 1)), 2)</f>
        <v>0.720000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146.490000</v>
      </c>
      <c r="J11" s="16">
        <f ca="1">ROUND(INDIRECT(ADDRESS(ROW()+(0), COLUMN()+(-3), 1))*INDIRECT(ADDRESS(ROW()+(0), COLUMN()+(-1), 1))/100, 2)</f>
        <v>2.930000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149.420000</v>
      </c>
      <c r="J12" s="24">
        <f ca="1">ROUND(INDIRECT(ADDRESS(ROW()+(0), COLUMN()+(-3), 1))*INDIRECT(ADDRESS(ROW()+(0), COLUMN()+(-1), 1))/100, 2)</f>
        <v>4.480000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153.900000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