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<sst xmlns="http://schemas.openxmlformats.org/spreadsheetml/2006/main" count="26" uniqueCount="26">
  <si>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</si>
  <si>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ICY252</t>
  </si>
  <si>
    <t xml:space="preserve">Ude</t>
  </si>
  <si>
    <t xml:space="preserve">Unidade exterior de aire acondicionado, bomba de calor, para sistema Mini VRV-III.</t>
  </si>
  <si>
    <r>
      <rPr>
        <b/>
        <sz val="7.80"/>
        <color rgb="FF000000"/>
        <rFont val="Arial"/>
        <family val="2"/>
      </rPr>
      <t xml:space="preserve">Unidade exterior de aire acondicionado para sistema Mini VRV-III (Volume de Refrixerante Variable), bomba de calor, para gas R-410A, alimentación monofásica (230V/50Hz), modelo RXYSQ4P8 "DAIKIN", potencia frigorífica nominal 11,2 kW, potencia calorífica nominal 12,5 kW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</si>
  <si>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</si>
  <si>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</si>
  <si>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</si>
  <si>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</si>
  <si>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</si>
  <si>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</si>
  <si>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mt42dai010a</t>
  </si>
  <si>
    <t xml:space="preserve">Ude</t>
  </si>
  <si>
    <t xml:space="preserve">Unidade exterior de aire acondicionado para sistema Mini VRV-III (Volume de Refrixerante Variable), bomba de calor, para gas R-410A, alimentación monofásica (230V/50Hz), modelo RXYSQ4P8 "DAIKIN", potencia frigorífica nominal 11,2 kW (temperatura de bulbo húmido do aire interior 19°C, temperatura de bulbo seco do aire exterior 35°C), rango de funcionamento de temperatura de bulbo seco do aire exterior en refrixeración desde -5 ata 46°C, potencia calorífica nominal 12,5 kW (temperatura de bulbo seco do aire interior 20°C, temperatura de bulbo seco do aire exterior 7°C), rango de funcionamento de temperatura de bulbo seco do aire exterior en calefacción desde -15 ata 15,5°C, conectabilidade de ata 6 unidades interiores cun porcentaxe de capacidade mínimo do 50% e máximo do 130%, control mediante microprocesador, compresor scroll herméticamente selado, con control Inverter, 1345x900x320 mm, peso 125 kg, presión sonora 50 dBA, caudal de aire 106 m³/min, lonxitud total máxima de tubaxe frigorífica 306 m, lonxitud máxima entre unidade exterior e unidade interior máis alonxada 150 m (175 m equivalentes), diferenza máxima de altura de instalación 50 m se a unidade exterior atópase por riba das unidades interiores e 40 m se se atopa por debaixo, lonxitud máxima entre o primer kit de ramificación (unión Refnet) de tubaxe refrixerante e unidade interior máis afastada 40 m, bloque de terminais F1-F2 para cable de 2 fíos de transmisión e control (bus D-III Net), tratamento anticorrosivo especial do intercambiador de calor, función de recuperación de refrixerante, carga automática adicional de refrixerante, proba automática de funcionamento e axuste de limitación de consumo de enerxía (función I-Demand).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</si>
  <si>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</si>
  <si>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</si>
  <si>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</si>
  <si>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</si>
  <si>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</si>
  <si>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</si>
  <si>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</si>
  <si>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</si>
  <si>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</si>
  <si>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</si>
  <si>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2.380,43€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</si>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</sst>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23" customWidth="1"/>
    <col min="4" max="4" width="22.29" customWidth="1"/>
    <col min="5" max="5" width="30.89" customWidth="1"/>
    <col min="6" max="6" width="14.57" customWidth="1"/>
    <col min="7" max="7" width="1.31" customWidth="1"/>
    <col min="8" max="8" width="6.41" customWidth="1"/>
    <col min="9" max="9" width="6.85" customWidth="1"/>
    <col min="10" max="10" width="1.89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213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6444.000000</v>
      </c>
      <c r="J8" s="16"/>
      <c r="K8" s="16">
        <f ca="1">ROUND(INDIRECT(ADDRESS(ROW()+(0), COLUMN()+(-3), 1))*INDIRECT(ADDRESS(ROW()+(0), COLUMN()+(-2), 1)), 2)</f>
        <v>6444.000000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0.976000</v>
      </c>
      <c r="I9" s="20">
        <v>15.780000</v>
      </c>
      <c r="J9" s="20"/>
      <c r="K9" s="20">
        <f ca="1">ROUND(INDIRECT(ADDRESS(ROW()+(0), COLUMN()+(-3), 1))*INDIRECT(ADDRESS(ROW()+(0), COLUMN()+(-2), 1)), 2)</f>
        <v>15.400000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0.976000</v>
      </c>
      <c r="I10" s="24">
        <v>14.620000</v>
      </c>
      <c r="J10" s="24"/>
      <c r="K10" s="24">
        <f ca="1">ROUND(INDIRECT(ADDRESS(ROW()+(0), COLUMN()+(-3), 1))*INDIRECT(ADDRESS(ROW()+(0), COLUMN()+(-2), 1)), 2)</f>
        <v>14.270000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6473.670000</v>
      </c>
      <c r="J11" s="16"/>
      <c r="K11" s="16">
        <f ca="1">ROUND(INDIRECT(ADDRESS(ROW()+(0), COLUMN()+(-3), 1))*INDIRECT(ADDRESS(ROW()+(0), COLUMN()+(-2), 1))/100, 2)</f>
        <v>129.470000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6603.140000</v>
      </c>
      <c r="J12" s="24"/>
      <c r="K12" s="24">
        <f ca="1">ROUND(INDIRECT(ADDRESS(ROW()+(0), COLUMN()+(-3), 1))*INDIRECT(ADDRESS(ROW()+(0), COLUMN()+(-2), 1))/100, 2)</f>
        <v>198.090000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6801.230000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