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<sst xmlns="http://schemas.openxmlformats.org/spreadsheetml/2006/main" count="26" uniqueCount="26">
  <si>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</si>
  <si>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ICY265</t>
  </si>
  <si>
    <t xml:space="preserve">Ude</t>
  </si>
  <si>
    <t xml:space="preserve">Caixa de inversión de ciclo.</t>
  </si>
  <si>
    <r>
      <rPr>
        <b/>
        <sz val="7.80"/>
        <color rgb="FF000000"/>
        <rFont val="Arial"/>
        <family val="2"/>
      </rPr>
      <t xml:space="preserve">Caixa de inversión de ciclo de liña frigorífica, de 1 saída, para gas R-410A, para sistema VRV-III (Volume de Refrixerante Variable) con recuperación de calor, para un máximo de 5 unidades interiores funcionando no mesmo modo, modelo BSVQ100P "DAIKIN"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</si>
  <si>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</si>
  <si>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</si>
  <si>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</si>
  <si>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</si>
  <si>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</si>
  <si>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</si>
  <si>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mt42dai610aa</t>
  </si>
  <si>
    <t xml:space="preserve">Ude</t>
  </si>
  <si>
    <t xml:space="preserve">Caixa de inversión de ciclo de liña frigorífica, de 1 saída, para gas R-410A, para sistema VRV-III (Volume de Refrixerante Variable) con recuperación de calor, para un máximo de 5 unidades interiores funcionando no mesmo modo, modelo BSVQ100P "DAIKIN", con índice máximo de conexión de unidades interiores de 100, de 207x388x326 mm, 14 kg e alimentación monofásica (230V/50Hz).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</si>
  <si>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</si>
  <si>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</si>
  <si>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</si>
  <si>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</si>
  <si>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</si>
  <si>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</si>
  <si>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</si>
  <si>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</si>
  <si>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</si>
  <si>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</si>
  <si>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277,93€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</si>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</sst>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5.10" customWidth="1"/>
    <col min="4" max="4" width="23.31" customWidth="1"/>
    <col min="5" max="5" width="26.08" customWidth="1"/>
    <col min="6" max="6" width="15.59" customWidth="1"/>
    <col min="7" max="7" width="4.66" customWidth="1"/>
    <col min="8" max="8" width="6.41" customWidth="1"/>
    <col min="9" max="9" width="4.37" customWidth="1"/>
    <col min="10" max="10" width="2.77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741.000000</v>
      </c>
      <c r="J8" s="16"/>
      <c r="K8" s="16">
        <f ca="1">ROUND(INDIRECT(ADDRESS(ROW()+(0), COLUMN()+(-3), 1))*INDIRECT(ADDRESS(ROW()+(0), COLUMN()+(-2), 1)), 2)</f>
        <v>741.000000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0.488000</v>
      </c>
      <c r="I9" s="20">
        <v>15.780000</v>
      </c>
      <c r="J9" s="20"/>
      <c r="K9" s="20">
        <f ca="1">ROUND(INDIRECT(ADDRESS(ROW()+(0), COLUMN()+(-3), 1))*INDIRECT(ADDRESS(ROW()+(0), COLUMN()+(-2), 1)), 2)</f>
        <v>7.700000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0.488000</v>
      </c>
      <c r="I10" s="24">
        <v>14.620000</v>
      </c>
      <c r="J10" s="24"/>
      <c r="K10" s="24">
        <f ca="1">ROUND(INDIRECT(ADDRESS(ROW()+(0), COLUMN()+(-3), 1))*INDIRECT(ADDRESS(ROW()+(0), COLUMN()+(-2), 1)), 2)</f>
        <v>7.130000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755.830000</v>
      </c>
      <c r="J11" s="16"/>
      <c r="K11" s="16">
        <f ca="1">ROUND(INDIRECT(ADDRESS(ROW()+(0), COLUMN()+(-3), 1))*INDIRECT(ADDRESS(ROW()+(0), COLUMN()+(-2), 1))/100, 2)</f>
        <v>15.120000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770.950000</v>
      </c>
      <c r="J12" s="24"/>
      <c r="K12" s="24">
        <f ca="1">ROUND(INDIRECT(ADDRESS(ROW()+(0), COLUMN()+(-3), 1))*INDIRECT(ADDRESS(ROW()+(0), COLUMN()+(-2), 1))/100, 2)</f>
        <v>23.130000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794.080000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