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<sst xmlns="http://schemas.openxmlformats.org/spreadsheetml/2006/main" count="26" uniqueCount="26">
  <si>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</si>
  <si>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ICY430</t>
  </si>
  <si>
    <t xml:space="preserve">Ude</t>
  </si>
  <si>
    <t xml:space="preserve">Unidade exterior de aire acondicionado, bomba de calor, para sistema Basic VRV (CMS).</t>
  </si>
  <si>
    <r>
      <rPr>
        <b/>
        <sz val="7.80"/>
        <color rgb="FF000000"/>
        <rFont val="Arial"/>
        <family val="2"/>
      </rPr>
      <t xml:space="preserve">Unidade exterior de aire acondicionado para sistema CMS (Commercial Multi System), bomba de calor, para gas R-410A, alimentación trifásica 400V/50Hz, modelo CMSQ200A "DAIKIN", potencia frigorífica nominal 20 kW, potencia calorífica nominal 22,4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</si>
  <si>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</si>
  <si>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</si>
  <si>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</si>
  <si>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</si>
  <si>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</si>
  <si>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</si>
  <si>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mt42dai340a</t>
  </si>
  <si>
    <t xml:space="preserve">Ude</t>
  </si>
  <si>
    <t xml:space="preserve">Unidade exterior de aire acondicionado para sistema CMS (Commercial Multi System), bomba de calor, para gas R-410A, alimentación trifásica 400V/50Hz, modelo CMSQ200A "DAIKIN", potencia frigorífica nominal 20 kW (temperatura de bulbo húmido do aire interior 19°C, temperatura de bulbo seco do aire exterior 35°C), rango de funcionamento de temperatura de bulbo seco do aire exterior en refrixeración desde -15 ata 50°C, potencia calorífica nominal 22,4 kW (temperatura de bulbo seco do aire interior 20°C, temperatura de bulbo seco do aire exterior 7°C), rango de funcionamento de temperatura de bulbo seco do aire exterior en calefacción desde -20 ata 15,5°C, conectabilidade de ata 4 unidades interiores cun porcentaxe de capacidade mínimo do 50% e máximo do 100%, control mediante microprocesador, compresor scroll herméticamente selado, con control Inverter, 1680x635x765 mm, peso 159 kg, presión sonora 57 dBA, presión estática do aire 50 Pa, caudal de aire 95 m³/min, lonxitud total máxima de tubaxe frigorífica 200 m, lonxitud máxima entre unidade exterior e unidade interior máis alonxada 165 m (190 m equivalentes), diferencia máxima de altura de instalación 30 m, coa unidade exterior situada por riba das unidades interiores ou ao mesmo nivel, lonxitud máxima entre o primer kit de ramificación (unión Refnet) de tubaxe refrixerante e unidade interior máis afastada 40 m, bloque de terminais F1-F2 para cable de 2 fíos de transmisión e control (bus D-III Net), tratamento anticorrosivo especial do intercambiador de calor, función de recuperación de refrixerante, carga automática adicional de refrixerante, proba automática de funcionamento e axuste de limitación de consumo de enerxía (función I-Demand).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</si>
  <si>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</si>
  <si>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</si>
  <si>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</si>
  <si>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</si>
  <si>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</si>
  <si>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</si>
  <si>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</si>
  <si>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</si>
  <si>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</si>
  <si>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</si>
  <si>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2.682,32€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</si>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</sst>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23" customWidth="1"/>
    <col min="4" max="4" width="22.29" customWidth="1"/>
    <col min="5" max="5" width="30.89" customWidth="1"/>
    <col min="6" max="6" width="14.57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3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7265.000000</v>
      </c>
      <c r="J8" s="16"/>
      <c r="K8" s="16">
        <f ca="1">ROUND(INDIRECT(ADDRESS(ROW()+(0), COLUMN()+(-3), 1))*INDIRECT(ADDRESS(ROW()+(0), COLUMN()+(-2), 1)), 2)</f>
        <v>7265.000000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0.976000</v>
      </c>
      <c r="I9" s="20">
        <v>15.780000</v>
      </c>
      <c r="J9" s="20"/>
      <c r="K9" s="20">
        <f ca="1">ROUND(INDIRECT(ADDRESS(ROW()+(0), COLUMN()+(-3), 1))*INDIRECT(ADDRESS(ROW()+(0), COLUMN()+(-2), 1)), 2)</f>
        <v>15.400000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0.976000</v>
      </c>
      <c r="I10" s="24">
        <v>14.620000</v>
      </c>
      <c r="J10" s="24"/>
      <c r="K10" s="24">
        <f ca="1">ROUND(INDIRECT(ADDRESS(ROW()+(0), COLUMN()+(-3), 1))*INDIRECT(ADDRESS(ROW()+(0), COLUMN()+(-2), 1)), 2)</f>
        <v>14.270000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7294.670000</v>
      </c>
      <c r="J11" s="16"/>
      <c r="K11" s="16">
        <f ca="1">ROUND(INDIRECT(ADDRESS(ROW()+(0), COLUMN()+(-3), 1))*INDIRECT(ADDRESS(ROW()+(0), COLUMN()+(-2), 1))/100, 2)</f>
        <v>145.890000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7440.560000</v>
      </c>
      <c r="J12" s="24"/>
      <c r="K12" s="24">
        <f ca="1">ROUND(INDIRECT(ADDRESS(ROW()+(0), COLUMN()+(-3), 1))*INDIRECT(ADDRESS(ROW()+(0), COLUMN()+(-2), 1))/100, 2)</f>
        <v>223.220000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7663.780000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