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<sst xmlns="http://schemas.openxmlformats.org/spreadsheetml/2006/main" count="29" uniqueCount="29">
  <si>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</si>
  <si>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</si>
  <si>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Ude</t>
  </si>
  <si>
    <t xml:space="preserve">Control centralizado.</t>
  </si>
  <si>
    <r>
      <rPr>
        <b/>
        <sz val="7.80"/>
        <color rgb="FF000000"/>
        <rFont val="Arial"/>
        <family val="2"/>
      </rPr>
      <t xml:space="preserve">Control centralizado "DAIKIN", para sistema VRV-III (Volume de Refrixerante Variable) con unidades conectadas mediante bus de control DIII-net, cun máximo de 64 unidades interiores, formado por consola de control centralizado do arrinque e parada individual ou por grupos de ata 64 unidades interiores e ata 10 módulos de unidades exteriores, modelo DCS302C51, caixa para encaixar consola de control centralizado, modelo KJB212A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</si>
  <si>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</si>
  <si>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</si>
  <si>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</si>
  <si>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</si>
  <si>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</si>
  <si>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</si>
  <si>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mt42dai700a</t>
  </si>
  <si>
    <t xml:space="preserve">Ude</t>
  </si>
  <si>
    <t xml:space="preserve">Consola de control centralizado do arrinque e parada individual ou por grupos de ata 64 unidades interiores e ata 10 módulos de unidades exteriores, modelo DCS302C51 "DAIKIN", con axuste do punto de consigna, cambio de velocidade do ventilador, modo de funcionamento, visualización e rearme de sinal de filtro, dirección do deflector en impulsión de aire (unidades cassette, de parede, de piso e horizontais de teito), estado de avaría e código de erro, dimensións 120x180x16 mm e alimentación monofásica a 230 V, para sistema VRV-III (Volume de Refrixerante Variable).</t>
  </si>
  <si>
    <t xml:space="preserve">mt42dai711a</t>
  </si>
  <si>
    <t xml:space="preserve">Ude</t>
  </si>
  <si>
    <t xml:space="preserve">Caixa para encaixar consola de control centralizado, modelo KJB212A "DAIKIN".</t>
  </si>
  <si>
    <t xml:space="preserve">mo003</t>
  </si>
  <si>
    <t xml:space="preserve">h</t>
  </si>
  <si>
    <t xml:space="preserve">Oficial 1ª instalador de climatización.</t>
  </si>
  <si>
    <t xml:space="preserve">mo095</t>
  </si>
  <si>
    <t xml:space="preserve">h</t>
  </si>
  <si>
    <t xml:space="preserve">Axudante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</si>
  <si>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</si>
  <si>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</si>
  <si>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</si>
  <si>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</si>
  <si>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766,92€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</si>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</sst>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66" customWidth="1"/>
    <col min="4" max="4" width="22.73" customWidth="1"/>
    <col min="5" max="5" width="29.14" customWidth="1"/>
    <col min="6" max="6" width="14.86" customWidth="1"/>
    <col min="7" max="7" width="1.89" customWidth="1"/>
    <col min="8" max="8" width="6.41" customWidth="1"/>
    <col min="9" max="9" width="6.56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1986.000000</v>
      </c>
      <c r="J8" s="16"/>
      <c r="K8" s="16">
        <f ca="1">ROUND(INDIRECT(ADDRESS(ROW()+(0), COLUMN()+(-3), 1))*INDIRECT(ADDRESS(ROW()+(0), COLUMN()+(-2), 1)), 2)</f>
        <v>1986.000000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70.000000</v>
      </c>
      <c r="J9" s="20"/>
      <c r="K9" s="20">
        <f ca="1">ROUND(INDIRECT(ADDRESS(ROW()+(0), COLUMN()+(-3), 1))*INDIRECT(ADDRESS(ROW()+(0), COLUMN()+(-2), 1)), 2)</f>
        <v>70.000000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0.976000</v>
      </c>
      <c r="I10" s="20">
        <v>15.780000</v>
      </c>
      <c r="J10" s="20"/>
      <c r="K10" s="20">
        <f ca="1">ROUND(INDIRECT(ADDRESS(ROW()+(0), COLUMN()+(-3), 1))*INDIRECT(ADDRESS(ROW()+(0), COLUMN()+(-2), 1)), 2)</f>
        <v>15.400000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0.976000</v>
      </c>
      <c r="I11" s="24">
        <v>14.620000</v>
      </c>
      <c r="J11" s="24"/>
      <c r="K11" s="24">
        <f ca="1">ROUND(INDIRECT(ADDRESS(ROW()+(0), COLUMN()+(-3), 1))*INDIRECT(ADDRESS(ROW()+(0), COLUMN()+(-2), 1)), 2)</f>
        <v>14.270000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2085.670000</v>
      </c>
      <c r="J12" s="16"/>
      <c r="K12" s="16">
        <f ca="1">ROUND(INDIRECT(ADDRESS(ROW()+(0), COLUMN()+(-3), 1))*INDIRECT(ADDRESS(ROW()+(0), COLUMN()+(-2), 1))/100, 2)</f>
        <v>41.710000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2127.380000</v>
      </c>
      <c r="J13" s="24"/>
      <c r="K13" s="24">
        <f ca="1">ROUND(INDIRECT(ADDRESS(ROW()+(0), COLUMN()+(-3), 1))*INDIRECT(ADDRESS(ROW()+(0), COLUMN()+(-2), 1))/100, 2)</f>
        <v>63.820000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2191.200000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