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<sst xmlns="http://schemas.openxmlformats.org/spreadsheetml/2006/main" count="26" uniqueCount="26">
  <si>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</si>
  <si>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ICZ025</t>
  </si>
  <si>
    <t xml:space="preserve">Ude</t>
  </si>
  <si>
    <t xml:space="preserve">Comporta con función bypass, para regulación de caudal.</t>
  </si>
  <si>
    <r>
      <rPr>
        <b/>
        <sz val="7.80"/>
        <color rgb="FF000000"/>
        <rFont val="Arial"/>
        <family val="2"/>
      </rPr>
      <t xml:space="preserve">Comporta rectangular de sobrepresión, con función bypass, para saída non conducida cara o retorno e un caudal de 1400 m³/h, corpo de aluminio, 400x200 mm, modelo BYRE "AIRZONE"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</si>
  <si>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</si>
  <si>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</si>
  <si>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</si>
  <si>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</si>
  <si>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</si>
  <si>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</si>
  <si>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mt42air810c</t>
  </si>
  <si>
    <t xml:space="preserve">Ude</t>
  </si>
  <si>
    <t xml:space="preserve">Comporta rectangular de sobrepresión, con función bypass, para saída non conducida cara o retorno e un caudal de 1400 m³/h, corpo de aluminio, 400x200 mm, modelo BYRE "AIRZONE", con illamento térmico de escume de caucho, bolvoreta de aluminio e vareta e contrapeso de aceiro zincado.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</si>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</sst>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17" customWidth="1"/>
    <col min="3" max="3" width="3.64" customWidth="1"/>
    <col min="4" max="4" width="10.78" customWidth="1"/>
    <col min="5" max="5" width="65.13" customWidth="1"/>
    <col min="6" max="6" width="5.54" customWidth="1"/>
    <col min="7" max="7" width="0.87" customWidth="1"/>
    <col min="8" max="8" width="5.68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45.740000</v>
      </c>
      <c r="I8" s="16">
        <f ca="1">ROUND(INDIRECT(ADDRESS(ROW()+(0), COLUMN()+(-3), 1))*INDIRECT(ADDRESS(ROW()+(0), COLUMN()+(-1), 1)), 2)</f>
        <v>45.740000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0.205000</v>
      </c>
      <c r="G9" s="19"/>
      <c r="H9" s="20">
        <v>15.780000</v>
      </c>
      <c r="I9" s="20">
        <f ca="1">ROUND(INDIRECT(ADDRESS(ROW()+(0), COLUMN()+(-3), 1))*INDIRECT(ADDRESS(ROW()+(0), COLUMN()+(-1), 1)), 2)</f>
        <v>3.230000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0.164000</v>
      </c>
      <c r="G10" s="23"/>
      <c r="H10" s="24">
        <v>14.620000</v>
      </c>
      <c r="I10" s="24">
        <f ca="1">ROUND(INDIRECT(ADDRESS(ROW()+(0), COLUMN()+(-3), 1))*INDIRECT(ADDRESS(ROW()+(0), COLUMN()+(-1), 1)), 2)</f>
        <v>2.400000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COLUMN()+(1), 1)),INDIRECT(ADDRESS(ROW()+(-2), COLUMN()+(1), 1)),INDIRECT(ADDRESS(ROW()+(-3), COLUMN()+(1), 1))), 2)</f>
        <v>51.370000</v>
      </c>
      <c r="I11" s="16">
        <f ca="1">ROUND(INDIRECT(ADDRESS(ROW()+(0), COLUMN()+(-3), 1))*INDIRECT(ADDRESS(ROW()+(0), COLUMN()+(-1), 1))/100, 2)</f>
        <v>1.030000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COLUMN()+(1), 1)),INDIRECT(ADDRESS(ROW()+(-2), COLUMN()+(1), 1)),INDIRECT(ADDRESS(ROW()+(-3), COLUMN()+(1), 1)),INDIRECT(ADDRESS(ROW()+(-4), COLUMN()+(1), 1))), 2)</f>
        <v>52.400000</v>
      </c>
      <c r="I12" s="24">
        <f ca="1">ROUND(INDIRECT(ADDRESS(ROW()+(0), COLUMN()+(-3), 1))*INDIRECT(ADDRESS(ROW()+(0), COLUMN()+(-1), 1))/100, 2)</f>
        <v>1.570000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53.970000</v>
      </c>
      <c r="J13" s="26"/>
    </row>
  </sheetData>
  <mergeCells count="33">
    <mergeCell ref="A1:J1"/>
    <mergeCell ref="A3:B3"/>
    <mergeCell ref="C3:D3"/>
    <mergeCell ref="E3:F3"/>
    <mergeCell ref="G3:H3"/>
    <mergeCell ref="A4:J4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A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