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<sst xmlns="http://schemas.openxmlformats.org/spreadsheetml/2006/main" count="28" uniqueCount="28">
  <si>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</si>
  <si>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IDR041</t>
  </si>
  <si>
    <t xml:space="preserve">Ude</t>
  </si>
  <si>
    <t xml:space="preserve">Detector de cortina, vía radio.</t>
  </si>
  <si>
    <r>
      <rPr>
        <b/>
        <sz val="7.80"/>
        <color rgb="FF000000"/>
        <rFont val="Arial"/>
        <family val="2"/>
      </rPr>
      <t xml:space="preserve">Detector de cortina con comunicación vía radio unidireccional, cobertura de 9 m, para instalación en teito ou parede, gran inmunidade á interferencia por radiofrecuencia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</si>
  <si>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</si>
  <si>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</si>
  <si>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</si>
  <si>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</si>
  <si>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</si>
  <si>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</si>
  <si>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mt41ing241a</t>
  </si>
  <si>
    <t xml:space="preserve">Ude</t>
  </si>
  <si>
    <t xml:space="preserve">Detector de cortina con comunicación vía radio unidireccional, cobertura de 9 m, para instalación en teito ou parede, gran inmunidade á interferencia por radiofrecuencia.</t>
  </si>
  <si>
    <t xml:space="preserve">mt41www010</t>
  </si>
  <si>
    <t xml:space="preserve">Ude</t>
  </si>
  <si>
    <t xml:space="preserve">Material auxiliar para instalacións de protección contra roubo.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</si>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</sst>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02" customWidth="1"/>
    <col min="3" max="3" width="4.81" customWidth="1"/>
    <col min="4" max="4" width="6.27" customWidth="1"/>
    <col min="5" max="5" width="68.63" customWidth="1"/>
    <col min="6" max="6" width="6.41" customWidth="1"/>
    <col min="7" max="7" width="7.14" customWidth="1"/>
    <col min="8" max="8" width="4.23" customWidth="1"/>
    <col min="9" max="9" width="4.23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128.700000</v>
      </c>
      <c r="H8" s="16">
        <f ca="1">ROUND(INDIRECT(ADDRESS(ROW()+(0), COLUMN()+(-2), 1))*INDIRECT(ADDRESS(ROW()+(0), COLUMN()+(-1), 1)), 2)</f>
        <v>128.700000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1.650000</v>
      </c>
      <c r="H9" s="20">
        <f ca="1">ROUND(INDIRECT(ADDRESS(ROW()+(0), COLUMN()+(-2), 1))*INDIRECT(ADDRESS(ROW()+(0), COLUMN()+(-1), 1)), 2)</f>
        <v>1.650000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0.195000</v>
      </c>
      <c r="G10" s="20">
        <v>15.780000</v>
      </c>
      <c r="H10" s="20">
        <f ca="1">ROUND(INDIRECT(ADDRESS(ROW()+(0), COLUMN()+(-2), 1))*INDIRECT(ADDRESS(ROW()+(0), COLUMN()+(-1), 1)), 2)</f>
        <v>3.080000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0.195000</v>
      </c>
      <c r="G11" s="24">
        <v>14.620000</v>
      </c>
      <c r="H11" s="24">
        <f ca="1">ROUND(INDIRECT(ADDRESS(ROW()+(0), COLUMN()+(-2), 1))*INDIRECT(ADDRESS(ROW()+(0), COLUMN()+(-1), 1)), 2)</f>
        <v>2.850000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136.280000</v>
      </c>
      <c r="H12" s="16">
        <f ca="1">ROUND(INDIRECT(ADDRESS(ROW()+(0), COLUMN()+(-2), 1))*INDIRECT(ADDRESS(ROW()+(0), COLUMN()+(-1), 1))/100, 2)</f>
        <v>2.730000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139.010000</v>
      </c>
      <c r="H13" s="24">
        <f ca="1">ROUND(INDIRECT(ADDRESS(ROW()+(0), COLUMN()+(-2), 1))*INDIRECT(ADDRESS(ROW()+(0), COLUMN()+(-1), 1))/100, 2)</f>
        <v>4.170000</v>
      </c>
      <c r="I13" s="24"/>
      <c r="J13" s="24"/>
    </row>
    <row r="14" spans="1:10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143.180000</v>
      </c>
      <c r="I14" s="28"/>
      <c r="J14" s="28"/>
    </row>
  </sheetData>
  <mergeCells count="28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B14"/>
    <mergeCell ref="D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