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<sst xmlns="http://schemas.openxmlformats.org/spreadsheetml/2006/main" count="28" uniqueCount="28">
  <si>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</si>
  <si>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IDR043</t>
  </si>
  <si>
    <t xml:space="preserve">Ude</t>
  </si>
  <si>
    <t xml:space="preserve">Detector de rotura de cristal vía radio.</t>
  </si>
  <si>
    <r>
      <rPr>
        <b/>
        <sz val="7.80"/>
        <color rgb="FF000000"/>
        <rFont val="Arial"/>
        <family val="2"/>
      </rPr>
      <t xml:space="preserve">Detector de rotura de cristal con comunicación vía radio, cobertura de 6 m, válido para varios grosores de cristal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</si>
  <si>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</si>
  <si>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</si>
  <si>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</si>
  <si>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</si>
  <si>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</si>
  <si>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</si>
  <si>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mt41ing243a</t>
  </si>
  <si>
    <t xml:space="preserve">Ude</t>
  </si>
  <si>
    <t xml:space="preserve">Detector de rotura de cristal con comunicación vía radio, cobertura de 6 m, válido para varios grosores de cristal, con batería de litio de 12 V e cable de 2,4 m.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</si>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</sst>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242.780000</v>
      </c>
      <c r="H8" s="16">
        <f ca="1">ROUND(INDIRECT(ADDRESS(ROW()+(0), COLUMN()+(-2), 1))*INDIRECT(ADDRESS(ROW()+(0), COLUMN()+(-1), 1)), 2)</f>
        <v>242.780000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250.360000</v>
      </c>
      <c r="H12" s="16">
        <f ca="1">ROUND(INDIRECT(ADDRESS(ROW()+(0), COLUMN()+(-2), 1))*INDIRECT(ADDRESS(ROW()+(0), COLUMN()+(-1), 1))/100, 2)</f>
        <v>5.010000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255.370000</v>
      </c>
      <c r="H13" s="24">
        <f ca="1">ROUND(INDIRECT(ADDRESS(ROW()+(0), COLUMN()+(-2), 1))*INDIRECT(ADDRESS(ROW()+(0), COLUMN()+(-1), 1))/100, 2)</f>
        <v>7.660000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263.030000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