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<sst xmlns="http://schemas.openxmlformats.org/spreadsheetml/2006/main" count="28" uniqueCount="28">
  <si>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</si>
  <si>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IDR050</t>
  </si>
  <si>
    <t xml:space="preserve">Ude</t>
  </si>
  <si>
    <t xml:space="preserve">Serea exterior vía radio.</t>
  </si>
  <si>
    <r>
      <rPr>
        <b/>
        <sz val="7.80"/>
        <color rgb="FF000000"/>
        <rFont val="Arial"/>
        <family val="2"/>
      </rPr>
      <t xml:space="preserve">Sirena exterior con comunicación vía radio, comunicación bidireccional coa central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</si>
  <si>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</si>
  <si>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</si>
  <si>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</si>
  <si>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</si>
  <si>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</si>
  <si>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</si>
  <si>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mt41ing250a</t>
  </si>
  <si>
    <t xml:space="preserve">Ude</t>
  </si>
  <si>
    <t xml:space="preserve">Sirena exterior con comunicación vía radio, comunicación bidireccional coa central, con alimentación a 12 V, luces estroboscópicas titilantes e memoria de alarma.</t>
  </si>
  <si>
    <t xml:space="preserve">mt41www010</t>
  </si>
  <si>
    <t xml:space="preserve">Ude</t>
  </si>
  <si>
    <t xml:space="preserve">Material auxiliar para instalacións de protección contra roubo.</t>
  </si>
  <si>
    <t xml:space="preserve">mo004</t>
  </si>
  <si>
    <t xml:space="preserve">h</t>
  </si>
  <si>
    <t xml:space="preserve">Oficial 1ª instalador de redes y equipos de detección y seguridad.</t>
  </si>
  <si>
    <t xml:space="preserve">mo096</t>
  </si>
  <si>
    <t xml:space="preserve">h</t>
  </si>
  <si>
    <t xml:space="preserve">Axudante instalador de redes y equipos de detección y seguridad.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</si>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</sst>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39" customWidth="1"/>
    <col min="3" max="3" width="2.33" customWidth="1"/>
    <col min="4" max="4" width="2.48" customWidth="1"/>
    <col min="5" max="5" width="74.90" customWidth="1"/>
    <col min="6" max="6" width="6.41" customWidth="1"/>
    <col min="7" max="7" width="7.14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308.340000</v>
      </c>
      <c r="H8" s="16">
        <f ca="1">ROUND(INDIRECT(ADDRESS(ROW()+(0), COLUMN()+(-2), 1))*INDIRECT(ADDRESS(ROW()+(0), COLUMN()+(-1), 1)), 2)</f>
        <v>308.340000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1.650000</v>
      </c>
      <c r="H9" s="20">
        <f ca="1">ROUND(INDIRECT(ADDRESS(ROW()+(0), COLUMN()+(-2), 1))*INDIRECT(ADDRESS(ROW()+(0), COLUMN()+(-1), 1)), 2)</f>
        <v>1.650000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0.195000</v>
      </c>
      <c r="G10" s="20">
        <v>15.780000</v>
      </c>
      <c r="H10" s="20">
        <f ca="1">ROUND(INDIRECT(ADDRESS(ROW()+(0), COLUMN()+(-2), 1))*INDIRECT(ADDRESS(ROW()+(0), COLUMN()+(-1), 1)), 2)</f>
        <v>3.080000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0.195000</v>
      </c>
      <c r="G11" s="24">
        <v>14.620000</v>
      </c>
      <c r="H11" s="24">
        <f ca="1">ROUND(INDIRECT(ADDRESS(ROW()+(0), COLUMN()+(-2), 1))*INDIRECT(ADDRESS(ROW()+(0), COLUMN()+(-1), 1)), 2)</f>
        <v>2.850000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315.920000</v>
      </c>
      <c r="H12" s="16">
        <f ca="1">ROUND(INDIRECT(ADDRESS(ROW()+(0), COLUMN()+(-2), 1))*INDIRECT(ADDRESS(ROW()+(0), COLUMN()+(-1), 1))/100, 2)</f>
        <v>6.320000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322.240000</v>
      </c>
      <c r="H13" s="24">
        <f ca="1">ROUND(INDIRECT(ADDRESS(ROW()+(0), COLUMN()+(-2), 1))*INDIRECT(ADDRESS(ROW()+(0), COLUMN()+(-1), 1))/100, 2)</f>
        <v>9.670000</v>
      </c>
    </row>
    <row r="14" spans="1:8" ht="12.00" thickBot="1" customHeight="1">
      <c r="A14" s="25"/>
      <c r="B14" s="25"/>
      <c r="C14" s="26"/>
      <c r="D14" s="26"/>
      <c r="E14" s="26"/>
      <c r="F14" s="27"/>
      <c r="G14" s="6" t="s">
        <v>27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331.910000</v>
      </c>
    </row>
  </sheetData>
  <mergeCells count="20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620079" right="0.472441" top="0.472441" bottom="0.472441" header="0.0" footer="0.0"/>
  <pageSetup paperSize="9" orientation="portrait"/>
  <rowBreaks count="0" manualBreakCount="0">
    </rowBreaks>
</worksheet>
</file>