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<sst xmlns="http://schemas.openxmlformats.org/spreadsheetml/2006/main" count="32" uniqueCount="32">
  <si>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</si>
  <si>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IFD010</t>
  </si>
  <si>
    <t xml:space="preserve">Ude</t>
  </si>
  <si>
    <t xml:space="preserve">Grupo de presión para edificios.</t>
  </si>
  <si>
    <r>
      <rPr>
        <b/>
        <sz val="7.80"/>
        <color rgb="FF000000"/>
        <rFont val="Arial"/>
        <family val="2"/>
      </rPr>
      <t xml:space="preserve">Grupo de presión, con 2 bombas centrífugas multietapas horizontais, con unidade de regulación electrónica potencia nominal total de 3 kW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</si>
  <si>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</si>
  <si>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</si>
  <si>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</si>
  <si>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</si>
  <si>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</si>
  <si>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</si>
  <si>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mt37bcw190atea</t>
  </si>
  <si>
    <t xml:space="preserve">Ude</t>
  </si>
  <si>
    <t xml:space="preserve">Grupo de presión, formado por 2 bombas centrífugas de 6 etapas, horizontais, execución monobloc, non autoaspirantes, con carcasa, rodetes, difusores e todas as piezas en contacto co medio de impulsión de aceiro inoxidable, peche mecánico independente do sentido de xiro, motores cunha potencia nominal total de 3 kW, 2850 r.p.m. nominais, alimentación trifásica 400V/50Hz, protección IP 54, illamento clase F, vaso de expansión de membrana de 8 l, válvulas de corte e antirretorno, presostato, manómetro, sensor de presión, colector de aspiración e colector de impulsión de aceiro inoxidable, bancada, amortecedores de vibracións, unidade de regulación electrónica con interruptor principal, interruptor de mando manual-0-automático por bomba, pilotos de indicación de falla de auga e funcionamento/avaría por bomba, contactos libres de tensión para a indicación xeral de funcionamento e de fallos, relés de disparo para gardamotor e protección contra funcionamento en seco.</t>
  </si>
  <si>
    <t xml:space="preserve">mt37www050g</t>
  </si>
  <si>
    <t xml:space="preserve">Ude</t>
  </si>
  <si>
    <t xml:space="preserve">Manguito antivibración, de goma, con rosca de 2", para unha presión máxima de traballo de 10 bar.</t>
  </si>
  <si>
    <t xml:space="preserve">mt37www010</t>
  </si>
  <si>
    <t xml:space="preserve">Ude</t>
  </si>
  <si>
    <t xml:space="preserve">Material auxiliar para instalacións de fontanería.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</si>
  <si>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</si>
  <si>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</si>
  <si>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</si>
  <si>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</si>
  <si>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</si>
  <si>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</si>
  <si>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</si>
  <si>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</si>
  <si>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</si>
  <si>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</si>
  <si>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4.565,89€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</si>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</sst>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7.72" customWidth="1"/>
    <col min="3" max="3" width="5.25" customWidth="1"/>
    <col min="4" max="4" width="70.67" customWidth="1"/>
    <col min="5" max="5" width="6.41" customWidth="1"/>
    <col min="6" max="6" width="8.74" customWidth="1"/>
    <col min="7" max="7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7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3880.000000</v>
      </c>
      <c r="G8" s="16">
        <f ca="1">ROUND(INDIRECT(ADDRESS(ROW()+(0), COLUMN()+(-2), 1))*INDIRECT(ADDRESS(ROW()+(0), COLUMN()+(-1), 1)), 2)</f>
        <v>3880.000000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28.400000</v>
      </c>
      <c r="G9" s="20">
        <f ca="1">ROUND(INDIRECT(ADDRESS(ROW()+(0), COLUMN()+(-2), 1))*INDIRECT(ADDRESS(ROW()+(0), COLUMN()+(-1), 1)), 2)</f>
        <v>28.400000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1.400000</v>
      </c>
      <c r="G10" s="20">
        <f ca="1">ROUND(INDIRECT(ADDRESS(ROW()+(0), COLUMN()+(-2), 1))*INDIRECT(ADDRESS(ROW()+(0), COLUMN()+(-1), 1)), 2)</f>
        <v>1.400000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4.821000</v>
      </c>
      <c r="F11" s="20">
        <v>15.780000</v>
      </c>
      <c r="G11" s="20">
        <f ca="1">ROUND(INDIRECT(ADDRESS(ROW()+(0), COLUMN()+(-2), 1))*INDIRECT(ADDRESS(ROW()+(0), COLUMN()+(-1), 1)), 2)</f>
        <v>76.080000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2.411000</v>
      </c>
      <c r="F12" s="24">
        <v>14.620000</v>
      </c>
      <c r="G12" s="24">
        <f ca="1">ROUND(INDIRECT(ADDRESS(ROW()+(0), COLUMN()+(-2), 1))*INDIRECT(ADDRESS(ROW()+(0), COLUMN()+(-1), 1)), 2)</f>
        <v>35.250000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4.000000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4021.130000</v>
      </c>
      <c r="G13" s="16">
        <f ca="1">ROUND(INDIRECT(ADDRESS(ROW()+(0), COLUMN()+(-2), 1))*INDIRECT(ADDRESS(ROW()+(0), COLUMN()+(-1), 1))/100, 2)</f>
        <v>160.850000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4181.980000</v>
      </c>
      <c r="G14" s="24">
        <f ca="1">ROUND(INDIRECT(ADDRESS(ROW()+(0), COLUMN()+(-2), 1))*INDIRECT(ADDRESS(ROW()+(0), COLUMN()+(-1), 1))/100, 2)</f>
        <v>125.460000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4307.440000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