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<sst xmlns="http://schemas.openxmlformats.org/spreadsheetml/2006/main" count="29" uniqueCount="29">
  <si>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</si>
  <si>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</si>
  <si>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</si>
  <si>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Tubaxe para montante.</t>
  </si>
  <si>
    <r>
      <rPr>
        <sz val="7.80"/>
        <color rgb="FF000000"/>
        <rFont val="Arial"/>
        <family val="2"/>
      </rPr>
      <t xml:space="preserve">Tubaxe para </t>
    </r>
    <r>
      <rPr>
        <b/>
        <sz val="7.80"/>
        <color rgb="FF000000"/>
        <rFont val="Arial"/>
        <family val="2"/>
      </rPr>
      <t xml:space="preserve">montante</t>
    </r>
    <r>
      <rPr>
        <sz val="7.80"/>
        <color rgb="FF000000"/>
        <rFont val="Arial"/>
        <family val="2"/>
      </rPr>
      <t xml:space="preserve"> de fontanería,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20 mm de diámetro exterior, serie 5, PN=6 atm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</si>
  <si>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</si>
  <si>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</si>
  <si>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</si>
  <si>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</si>
  <si>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</si>
  <si>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</si>
  <si>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mt37tpu400b</t>
  </si>
  <si>
    <t xml:space="preserve">Ude</t>
  </si>
  <si>
    <t xml:space="preserve">Material auxiliar para montaxe e suxección á obra de as tuberías de polietileno reticulado (PE-X), serie 5, de 20 mm de diámetro exterior.</t>
  </si>
  <si>
    <t xml:space="preserve">mt37tpu010bd</t>
  </si>
  <si>
    <t xml:space="preserve">m</t>
  </si>
  <si>
    <t xml:space="preserve">Tubo de polietileno reticulado (PE-X), serie 5, de 20 mm de diámetro exterior, serie 5, PN=6 atm e 1,9 mm de espesor, segundo UNE-EN ISO 15875-2, co prezo incrementado o 15% en concepto de accesorios e pezas especiais.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</si>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</sst>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4.81" customWidth="1"/>
    <col min="4" max="4" width="4.52" customWidth="1"/>
    <col min="5" max="5" width="71.11" customWidth="1"/>
    <col min="6" max="6" width="6.41" customWidth="1"/>
    <col min="7" max="7" width="6.12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0.100000</v>
      </c>
      <c r="H8" s="16">
        <f ca="1">ROUND(INDIRECT(ADDRESS(ROW()+(0), COLUMN()+(-2), 1))*INDIRECT(ADDRESS(ROW()+(0), COLUMN()+(-1), 1)), 2)</f>
        <v>0.100000</v>
      </c>
      <c r="I8" s="16"/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2.210000</v>
      </c>
      <c r="H9" s="20">
        <f ca="1">ROUND(INDIRECT(ADDRESS(ROW()+(0), COLUMN()+(-2), 1))*INDIRECT(ADDRESS(ROW()+(0), COLUMN()+(-1), 1)), 2)</f>
        <v>2.210000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0.039000</v>
      </c>
      <c r="G10" s="20">
        <v>15.780000</v>
      </c>
      <c r="H10" s="20">
        <f ca="1">ROUND(INDIRECT(ADDRESS(ROW()+(0), COLUMN()+(-2), 1))*INDIRECT(ADDRESS(ROW()+(0), COLUMN()+(-1), 1)), 2)</f>
        <v>0.620000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0.039000</v>
      </c>
      <c r="G11" s="24">
        <v>14.620000</v>
      </c>
      <c r="H11" s="24">
        <f ca="1">ROUND(INDIRECT(ADDRESS(ROW()+(0), COLUMN()+(-2), 1))*INDIRECT(ADDRESS(ROW()+(0), COLUMN()+(-1), 1)), 2)</f>
        <v>0.570000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3.500000</v>
      </c>
      <c r="H12" s="16">
        <f ca="1">ROUND(INDIRECT(ADDRESS(ROW()+(0), COLUMN()+(-2), 1))*INDIRECT(ADDRESS(ROW()+(0), COLUMN()+(-1), 1))/100, 2)</f>
        <v>0.070000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3.570000</v>
      </c>
      <c r="H13" s="24">
        <f ca="1">ROUND(INDIRECT(ADDRESS(ROW()+(0), COLUMN()+(-2), 1))*INDIRECT(ADDRESS(ROW()+(0), COLUMN()+(-1), 1))/100, 2)</f>
        <v>0.110000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3.680000</v>
      </c>
      <c r="I14" s="26"/>
      <c r="J14" s="26"/>
    </row>
  </sheetData>
  <mergeCells count="27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