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<sst xmlns="http://schemas.openxmlformats.org/spreadsheetml/2006/main" count="38" uniqueCount="38">
  <si>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</si>
  <si>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</si>
  <si>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</si>
  <si>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</si>
  <si>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formigón en masa "in situ"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40x40x50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</si>
  <si>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</si>
  <si>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</si>
  <si>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</si>
  <si>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</si>
  <si>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</si>
  <si>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</si>
  <si>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</si>
  <si>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</si>
  <si>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</si>
  <si>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mt08epr030a</t>
  </si>
  <si>
    <t xml:space="preserve">Ude</t>
  </si>
  <si>
    <t xml:space="preserve">Encofrado para formación de arquetas de sección cadrada de 40x40x50 cm, realizado con chapas metálicas reutilizables, incluso p/p de accesorios de montaxe.</t>
  </si>
  <si>
    <t xml:space="preserve">mt10hmf010lq</t>
  </si>
  <si>
    <t xml:space="preserve">m³</t>
  </si>
  <si>
    <t xml:space="preserve">Formigón HM-35/P/20/I+Qb, fabricado en central, con cemento SR.</t>
  </si>
  <si>
    <t xml:space="preserve">mt11arf020a</t>
  </si>
  <si>
    <t xml:space="preserve">Ude</t>
  </si>
  <si>
    <t xml:space="preserve">Marco e tapa de fundición, 40x40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</si>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</sst>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98.190000</v>
      </c>
      <c r="H8" s="16">
        <f ca="1">ROUND(INDIRECT(ADDRESS(ROW()+(0), COLUMN()+(-2), 1))*INDIRECT(ADDRESS(ROW()+(0), COLUMN()+(-1), 1)), 2)</f>
        <v>7.270000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182.860000</v>
      </c>
      <c r="H9" s="20">
        <f ca="1">ROUND(INDIRECT(ADDRESS(ROW()+(0), COLUMN()+(-2), 1))*INDIRECT(ADDRESS(ROW()+(0), COLUMN()+(-1), 1)), 2)</f>
        <v>9.140000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96.260000</v>
      </c>
      <c r="H10" s="20">
        <f ca="1">ROUND(INDIRECT(ADDRESS(ROW()+(0), COLUMN()+(-2), 1))*INDIRECT(ADDRESS(ROW()+(0), COLUMN()+(-1), 1)), 2)</f>
        <v>12.030000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16.500000</v>
      </c>
      <c r="H11" s="20">
        <f ca="1">ROUND(INDIRECT(ADDRESS(ROW()+(0), COLUMN()+(-2), 1))*INDIRECT(ADDRESS(ROW()+(0), COLUMN()+(-1), 1)), 2)</f>
        <v>16.500000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0.355000</v>
      </c>
      <c r="G12" s="20">
        <v>7.230000</v>
      </c>
      <c r="H12" s="20">
        <f ca="1">ROUND(INDIRECT(ADDRESS(ROW()+(0), COLUMN()+(-2), 1))*INDIRECT(ADDRESS(ROW()+(0), COLUMN()+(-1), 1)), 2)</f>
        <v>2.570000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0.879000</v>
      </c>
      <c r="G13" s="20">
        <v>15.280000</v>
      </c>
      <c r="H13" s="20">
        <f ca="1">ROUND(INDIRECT(ADDRESS(ROW()+(0), COLUMN()+(-2), 1))*INDIRECT(ADDRESS(ROW()+(0), COLUMN()+(-1), 1)), 2)</f>
        <v>13.430000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1.218000</v>
      </c>
      <c r="G14" s="24">
        <v>13.970000</v>
      </c>
      <c r="H14" s="24">
        <f ca="1">ROUND(INDIRECT(ADDRESS(ROW()+(0), COLUMN()+(-2), 1))*INDIRECT(ADDRESS(ROW()+(0), COLUMN()+(-1), 1)), 2)</f>
        <v>17.020000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77.960000</v>
      </c>
      <c r="H15" s="16">
        <f ca="1">ROUND(INDIRECT(ADDRESS(ROW()+(0), COLUMN()+(-2), 1))*INDIRECT(ADDRESS(ROW()+(0), COLUMN()+(-1), 1))/100, 2)</f>
        <v>1.560000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79.520000</v>
      </c>
      <c r="H16" s="24">
        <f ca="1">ROUND(INDIRECT(ADDRESS(ROW()+(0), COLUMN()+(-2), 1))*INDIRECT(ADDRESS(ROW()+(0), COLUMN()+(-1), 1))/100, 2)</f>
        <v>2.390000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81.910000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