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<sst xmlns="http://schemas.openxmlformats.org/spreadsheetml/2006/main" count="35" uniqueCount="35">
  <si>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</si>
  <si>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</si>
  <si>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</si>
  <si>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</si>
  <si>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40x40x40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</si>
  <si>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</si>
  <si>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</si>
  <si>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</si>
  <si>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</si>
  <si>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</si>
  <si>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</si>
  <si>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mt10hmf010Mm</t>
  </si>
  <si>
    <t xml:space="preserve">m³</t>
  </si>
  <si>
    <t xml:space="preserve">Formigón HM-20/B/20/I, fabricado en central.</t>
  </si>
  <si>
    <t xml:space="preserve">mt11arp100b</t>
  </si>
  <si>
    <t xml:space="preserve">Ude</t>
  </si>
  <si>
    <t xml:space="preserve">Arqueta prefabricada de polipropileno, 40x40x40 cm.</t>
  </si>
  <si>
    <t xml:space="preserve">mt11arp050f</t>
  </si>
  <si>
    <t xml:space="preserve">Ude</t>
  </si>
  <si>
    <t xml:space="preserve">Tapa de PVC, para arquetas de fontanería de 40x40 cm.</t>
  </si>
  <si>
    <t xml:space="preserve">mt01arr010a</t>
  </si>
  <si>
    <t xml:space="preserve">t</t>
  </si>
  <si>
    <t xml:space="preserve">Grava de canteira, de 19 a 25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</si>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</sst>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3.35" customWidth="1"/>
    <col min="4" max="4" width="9.03" customWidth="1"/>
    <col min="5" max="5" width="53.04" customWidth="1"/>
    <col min="6" max="6" width="10.64" customWidth="1"/>
    <col min="7" max="7" width="10.35" customWidth="1"/>
    <col min="8" max="8" width="16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0.074000</v>
      </c>
      <c r="G8" s="16">
        <v>70.640000</v>
      </c>
      <c r="H8" s="16">
        <f ca="1">ROUND(INDIRECT(ADDRESS(ROW()+(0), COLUMN()+(-2), 1))*INDIRECT(ADDRESS(ROW()+(0), COLUMN()+(-1), 1)), 2)</f>
        <v>5.230000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28.500000</v>
      </c>
      <c r="H9" s="20">
        <f ca="1">ROUND(INDIRECT(ADDRESS(ROW()+(0), COLUMN()+(-2), 1))*INDIRECT(ADDRESS(ROW()+(0), COLUMN()+(-1), 1)), 2)</f>
        <v>28.500000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1.000000</v>
      </c>
      <c r="G10" s="20">
        <v>24.620000</v>
      </c>
      <c r="H10" s="20">
        <f ca="1">ROUND(INDIRECT(ADDRESS(ROW()+(0), COLUMN()+(-2), 1))*INDIRECT(ADDRESS(ROW()+(0), COLUMN()+(-1), 1)), 2)</f>
        <v>24.620000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0.284000</v>
      </c>
      <c r="G11" s="20">
        <v>7.230000</v>
      </c>
      <c r="H11" s="20">
        <f ca="1">ROUND(INDIRECT(ADDRESS(ROW()+(0), COLUMN()+(-2), 1))*INDIRECT(ADDRESS(ROW()+(0), COLUMN()+(-1), 1)), 2)</f>
        <v>2.050000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0.498000</v>
      </c>
      <c r="G12" s="20">
        <v>15.280000</v>
      </c>
      <c r="H12" s="20">
        <f ca="1">ROUND(INDIRECT(ADDRESS(ROW()+(0), COLUMN()+(-2), 1))*INDIRECT(ADDRESS(ROW()+(0), COLUMN()+(-1), 1)), 2)</f>
        <v>7.610000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0.861000</v>
      </c>
      <c r="G13" s="24">
        <v>13.970000</v>
      </c>
      <c r="H13" s="24">
        <f ca="1">ROUND(INDIRECT(ADDRESS(ROW()+(0), COLUMN()+(-2), 1))*INDIRECT(ADDRESS(ROW()+(0), COLUMN()+(-1), 1)), 2)</f>
        <v>12.030000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80.040000</v>
      </c>
      <c r="H14" s="16">
        <f ca="1">ROUND(INDIRECT(ADDRESS(ROW()+(0), COLUMN()+(-2), 1))*INDIRECT(ADDRESS(ROW()+(0), COLUMN()+(-1), 1))/100, 2)</f>
        <v>1.600000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81.640000</v>
      </c>
      <c r="H15" s="24">
        <f ca="1">ROUND(INDIRECT(ADDRESS(ROW()+(0), COLUMN()+(-2), 1))*INDIRECT(ADDRESS(ROW()+(0), COLUMN()+(-1), 1))/100, 2)</f>
        <v>2.450000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84.090000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