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<sst xmlns="http://schemas.openxmlformats.org/spreadsheetml/2006/main" count="29" uniqueCount="29">
  <si>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</si>
  <si>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IGC010</t>
  </si>
  <si>
    <t xml:space="preserve">Ude</t>
  </si>
  <si>
    <t xml:space="preserve">Batería de contadores de gas.</t>
  </si>
  <si>
    <r>
      <rPr>
        <sz val="7.80"/>
        <color rgb="FF000000"/>
        <rFont val="Arial"/>
        <family val="2"/>
      </rPr>
      <t xml:space="preserve">Batería para </t>
    </r>
    <r>
      <rPr>
        <b/>
        <sz val="7.80"/>
        <color rgb="FF000000"/>
        <rFont val="Arial"/>
        <family val="2"/>
      </rPr>
      <t xml:space="preserve">gas natural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presión máxima de operación (MOP) inferior a 0,05 bar</t>
    </r>
    <r>
      <rPr>
        <sz val="7.80"/>
        <color rgb="FF000000"/>
        <rFont val="Arial"/>
        <family val="2"/>
      </rPr>
      <t xml:space="preserve">, para centralización </t>
    </r>
    <r>
      <rPr>
        <b/>
        <sz val="7.80"/>
        <color rgb="FF000000"/>
        <rFont val="Arial"/>
        <family val="2"/>
      </rPr>
      <t xml:space="preserve">en local técnico</t>
    </r>
    <r>
      <rPr>
        <sz val="7.80"/>
        <color rgb="FF000000"/>
        <rFont val="Arial"/>
        <family val="2"/>
      </rPr>
      <t xml:space="preserve"> dun máximo de </t>
    </r>
    <r>
      <rPr>
        <b/>
        <sz val="7.80"/>
        <color rgb="FF000000"/>
        <rFont val="Arial"/>
        <family val="2"/>
      </rPr>
      <t xml:space="preserve">12 contadores de gas tipo G-4 en catro filas</t>
    </r>
    <r>
      <rPr>
        <sz val="7.80"/>
        <color rgb="FF000000"/>
        <rFont val="Arial"/>
        <family val="2"/>
      </rPr>
      <t xml:space="preserve">, situada </t>
    </r>
    <r>
      <rPr>
        <b/>
        <sz val="7.80"/>
        <color rgb="FF000000"/>
        <rFont val="Arial"/>
        <family val="2"/>
      </rPr>
      <t xml:space="preserve">en planta baixa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</si>
  <si>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</si>
  <si>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</si>
  <si>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</si>
  <si>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</si>
  <si>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</si>
  <si>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</si>
  <si>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mt43ccg110u</t>
  </si>
  <si>
    <t xml:space="preserve">Ude</t>
  </si>
  <si>
    <t xml:space="preserve">Batería de tubo de cobre para centralización de 12 contadores de gas tipo G-4 en 4 filas, para gas natural, incluso colector, toma de presión de entrada, chaves de corte, limitadores de caudal, soportes de contador, tomas de presión de saída e placas de indicación do piso e porta da vivenda á que suministra.</t>
  </si>
  <si>
    <t xml:space="preserve">mt43www010</t>
  </si>
  <si>
    <t xml:space="preserve">Ude</t>
  </si>
  <si>
    <t xml:space="preserve">Material auxiliar para instalacións de gas.</t>
  </si>
  <si>
    <t xml:space="preserve">mo008</t>
  </si>
  <si>
    <t xml:space="preserve">h</t>
  </si>
  <si>
    <t xml:space="preserve">Oficial 1ª instalador de gas.</t>
  </si>
  <si>
    <t xml:space="preserve">mo100</t>
  </si>
  <si>
    <t xml:space="preserve">h</t>
  </si>
  <si>
    <t xml:space="preserve">Axudante instalador de gas.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</si>
  <si>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</si>
  <si>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</si>
  <si>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</si>
  <si>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</si>
  <si>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139,39€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</si>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</sst>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50" customWidth="1"/>
    <col min="3" max="3" width="1.31" customWidth="1"/>
    <col min="4" max="4" width="15.15" customWidth="1"/>
    <col min="5" max="5" width="58.14" customWidth="1"/>
    <col min="6" max="6" width="2.33" customWidth="1"/>
    <col min="7" max="7" width="4.08" customWidth="1"/>
    <col min="8" max="8" width="4.52" customWidth="1"/>
    <col min="9" max="9" width="4.23" customWidth="1"/>
    <col min="10" max="10" width="4.23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1349.410000</v>
      </c>
      <c r="I8" s="16"/>
      <c r="J8" s="16">
        <f ca="1">ROUND(INDIRECT(ADDRESS(ROW()+(0), COLUMN()+(-4), 1))*INDIRECT(ADDRESS(ROW()+(0), COLUMN()+(-2), 1)), 2)</f>
        <v>1349.410000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2.200000</v>
      </c>
      <c r="G9" s="19"/>
      <c r="H9" s="20">
        <v>1.400000</v>
      </c>
      <c r="I9" s="20"/>
      <c r="J9" s="20">
        <f ca="1">ROUND(INDIRECT(ADDRESS(ROW()+(0), COLUMN()+(-4), 1))*INDIRECT(ADDRESS(ROW()+(0), COLUMN()+(-2), 1)), 2)</f>
        <v>3.080000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5.272000</v>
      </c>
      <c r="G10" s="19"/>
      <c r="H10" s="20">
        <v>15.780000</v>
      </c>
      <c r="I10" s="20"/>
      <c r="J10" s="20">
        <f ca="1">ROUND(INDIRECT(ADDRESS(ROW()+(0), COLUMN()+(-4), 1))*INDIRECT(ADDRESS(ROW()+(0), COLUMN()+(-2), 1)), 2)</f>
        <v>83.190000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2.636000</v>
      </c>
      <c r="G11" s="23"/>
      <c r="H11" s="24">
        <v>14.620000</v>
      </c>
      <c r="I11" s="24"/>
      <c r="J11" s="24">
        <f ca="1">ROUND(INDIRECT(ADDRESS(ROW()+(0), COLUMN()+(-4), 1))*INDIRECT(ADDRESS(ROW()+(0), COLUMN()+(-2), 1)), 2)</f>
        <v>38.540000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1474.220000</v>
      </c>
      <c r="I12" s="16"/>
      <c r="J12" s="16">
        <f ca="1">ROUND(INDIRECT(ADDRESS(ROW()+(0), COLUMN()+(-4), 1))*INDIRECT(ADDRESS(ROW()+(0), COLUMN()+(-2), 1))/100, 2)</f>
        <v>29.480000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1503.700000</v>
      </c>
      <c r="I13" s="24"/>
      <c r="J13" s="24">
        <f ca="1">ROUND(INDIRECT(ADDRESS(ROW()+(0), COLUMN()+(-4), 1))*INDIRECT(ADDRESS(ROW()+(0), COLUMN()+(-2), 1))/100, 2)</f>
        <v>45.110000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1548.810000</v>
      </c>
      <c r="K14" s="26"/>
    </row>
  </sheetData>
  <mergeCells count="46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