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<sst xmlns="http://schemas.openxmlformats.org/spreadsheetml/2006/main" count="35" uniqueCount="35">
  <si>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</si>
  <si>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IGD114</t>
  </si>
  <si>
    <t xml:space="preserve">Ude</t>
  </si>
  <si>
    <t xml:space="preserve">Tubo buzo.</t>
  </si>
  <si>
    <r>
      <rPr>
        <sz val="7.80"/>
        <color rgb="FF000000"/>
        <rFont val="Arial"/>
        <family val="2"/>
      </rPr>
      <t xml:space="preserve">Tubo buzo de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 de lonxitude, </t>
    </r>
    <r>
      <rPr>
        <b/>
        <sz val="7.80"/>
        <color rgb="FF000000"/>
        <rFont val="Arial"/>
        <family val="2"/>
      </rPr>
      <t xml:space="preserve">de PVC, serie B, de 110 mm de diámetro</t>
    </r>
    <r>
      <rPr>
        <sz val="7.80"/>
        <color rgb="FF000000"/>
        <rFont val="Arial"/>
        <family val="2"/>
      </rPr>
      <t xml:space="preserve">, para detectar calquera acumulación de gas ou de auga no fondo do foxo.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</si>
  <si>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</si>
  <si>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</si>
  <si>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</si>
  <si>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</si>
  <si>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</si>
  <si>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</si>
  <si>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mt36tie400f</t>
  </si>
  <si>
    <t xml:space="preserve">Ude</t>
  </si>
  <si>
    <t xml:space="preserve">Material auxiliar para montaxe e suxección á obra de as tuberías de PVC, serie B, de 110 mm de diámetro.</t>
  </si>
  <si>
    <t xml:space="preserve">mt36tie010fc</t>
  </si>
  <si>
    <t xml:space="preserve">m</t>
  </si>
  <si>
    <t xml:space="preserve">Tubo de PVC, serie B, de 110 mm de diámetro e 3,2 mm de espesor, con extremo abocardado, segundo UNE-EN 1329-1, co prezo incrementado o 10% en concepto de accesorios e pezas especiais.</t>
  </si>
  <si>
    <t xml:space="preserve">mt11var009</t>
  </si>
  <si>
    <t xml:space="preserve">l</t>
  </si>
  <si>
    <t xml:space="preserve">Líquido limpador para pegado mediante adhesivo de tubos e accesorios de PVC.</t>
  </si>
  <si>
    <t xml:space="preserve">mt11var010</t>
  </si>
  <si>
    <t xml:space="preserve">l</t>
  </si>
  <si>
    <t xml:space="preserve">Adhesivo para tubos e accesorios de PVC.</t>
  </si>
  <si>
    <t xml:space="preserve">mo008</t>
  </si>
  <si>
    <t xml:space="preserve">h</t>
  </si>
  <si>
    <t xml:space="preserve">Oficial 1ª instalador de gas.</t>
  </si>
  <si>
    <t xml:space="preserve">mo100</t>
  </si>
  <si>
    <t xml:space="preserve">h</t>
  </si>
  <si>
    <t xml:space="preserve">Axudante instalador de gas.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</si>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</sst>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2.000000</v>
      </c>
      <c r="G8" s="16">
        <v>0.800000</v>
      </c>
      <c r="H8" s="16">
        <f ca="1">ROUND(INDIRECT(ADDRESS(ROW()+(0), COLUMN()+(-2), 1))*INDIRECT(ADDRESS(ROW()+(0), COLUMN()+(-1), 1)), 2)</f>
        <v>1.600000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5.870000</v>
      </c>
      <c r="H9" s="20">
        <f ca="1">ROUND(INDIRECT(ADDRESS(ROW()+(0), COLUMN()+(-2), 1))*INDIRECT(ADDRESS(ROW()+(0), COLUMN()+(-1), 1)), 2)</f>
        <v>11.740000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0.008000</v>
      </c>
      <c r="G10" s="20">
        <v>9.580000</v>
      </c>
      <c r="H10" s="20">
        <f ca="1">ROUND(INDIRECT(ADDRESS(ROW()+(0), COLUMN()+(-2), 1))*INDIRECT(ADDRESS(ROW()+(0), COLUMN()+(-1), 1)), 2)</f>
        <v>0.080000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0.004000</v>
      </c>
      <c r="G11" s="20">
        <v>20.240000</v>
      </c>
      <c r="H11" s="20">
        <f ca="1">ROUND(INDIRECT(ADDRESS(ROW()+(0), COLUMN()+(-2), 1))*INDIRECT(ADDRESS(ROW()+(0), COLUMN()+(-1), 1)), 2)</f>
        <v>0.080000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0.292000</v>
      </c>
      <c r="G12" s="20">
        <v>15.780000</v>
      </c>
      <c r="H12" s="20">
        <f ca="1">ROUND(INDIRECT(ADDRESS(ROW()+(0), COLUMN()+(-2), 1))*INDIRECT(ADDRESS(ROW()+(0), COLUMN()+(-1), 1)), 2)</f>
        <v>4.610000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0.292000</v>
      </c>
      <c r="G13" s="24">
        <v>14.620000</v>
      </c>
      <c r="H13" s="24">
        <f ca="1">ROUND(INDIRECT(ADDRESS(ROW()+(0), COLUMN()+(-2), 1))*INDIRECT(ADDRESS(ROW()+(0), COLUMN()+(-1), 1)), 2)</f>
        <v>4.270000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22.380000</v>
      </c>
      <c r="H14" s="16">
        <f ca="1">ROUND(INDIRECT(ADDRESS(ROW()+(0), COLUMN()+(-2), 1))*INDIRECT(ADDRESS(ROW()+(0), COLUMN()+(-1), 1))/100, 2)</f>
        <v>0.450000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22.830000</v>
      </c>
      <c r="H15" s="24">
        <f ca="1">ROUND(INDIRECT(ADDRESS(ROW()+(0), COLUMN()+(-2), 1))*INDIRECT(ADDRESS(ROW()+(0), COLUMN()+(-1), 1))/100, 2)</f>
        <v>0.680000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23.510000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