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<sst xmlns="http://schemas.openxmlformats.org/spreadsheetml/2006/main" count="32" uniqueCount="32">
  <si>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</si>
  <si>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</si>
  <si>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Ude</t>
  </si>
  <si>
    <t xml:space="preserve">Colector.</t>
  </si>
  <si>
    <r>
      <rPr>
        <b/>
        <sz val="7.80"/>
        <color rgb="FF000000"/>
        <rFont val="Arial"/>
        <family val="2"/>
      </rPr>
      <t xml:space="preserve">Colector de cobre, con entrada de 3/4" de diámetro e tres derivacións de 3/4" de diámetro, para unión roscada e manómetro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</si>
  <si>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</si>
  <si>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</si>
  <si>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</si>
  <si>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</si>
  <si>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</si>
  <si>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</si>
  <si>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mt43acc010b</t>
  </si>
  <si>
    <t xml:space="preserve">Ude</t>
  </si>
  <si>
    <t xml:space="preserve">Colector de cobre, con entrada de 3/4" de diámetro e tres derivacións de 3/4" de diámetro, para unión roscada.</t>
  </si>
  <si>
    <t xml:space="preserve">mt43acc020</t>
  </si>
  <si>
    <t xml:space="preserve">Ude</t>
  </si>
  <si>
    <t xml:space="preserve">Manómetro de aceiro inoxidable para unha presión de 0 a 600 mbar, de 100 mm de diámetro, rosca de conexión de 1/2" e precisión del 0,5%.</t>
  </si>
  <si>
    <t xml:space="preserve">mt43www010</t>
  </si>
  <si>
    <t xml:space="preserve">Ude</t>
  </si>
  <si>
    <t xml:space="preserve">Material auxiliar para instalacións de gas.</t>
  </si>
  <si>
    <t xml:space="preserve">mo008</t>
  </si>
  <si>
    <t xml:space="preserve">h</t>
  </si>
  <si>
    <t xml:space="preserve">Oficial 1ª instalador de gas.</t>
  </si>
  <si>
    <t xml:space="preserve">mo100</t>
  </si>
  <si>
    <t xml:space="preserve">h</t>
  </si>
  <si>
    <t xml:space="preserve">Axudante instalador de gas.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</si>
  <si>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</si>
  <si>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</si>
  <si>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</si>
  <si>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</si>
  <si>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13,32€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</si>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</sst>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97" customWidth="1"/>
    <col min="3" max="3" width="1.75" customWidth="1"/>
    <col min="4" max="4" width="3.06" customWidth="1"/>
    <col min="5" max="5" width="74.90" customWidth="1"/>
    <col min="6" max="6" width="6.41" customWidth="1"/>
    <col min="7" max="7" width="7.1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75.560000</v>
      </c>
      <c r="H8" s="16">
        <f ca="1">ROUND(INDIRECT(ADDRESS(ROW()+(0), COLUMN()+(-2), 1))*INDIRECT(ADDRESS(ROW()+(0), COLUMN()+(-1), 1)), 2)</f>
        <v>75.560000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94.580000</v>
      </c>
      <c r="H9" s="20">
        <f ca="1">ROUND(INDIRECT(ADDRESS(ROW()+(0), COLUMN()+(-2), 1))*INDIRECT(ADDRESS(ROW()+(0), COLUMN()+(-1), 1)), 2)</f>
        <v>94.580000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1.400000</v>
      </c>
      <c r="H10" s="20">
        <f ca="1">ROUND(INDIRECT(ADDRESS(ROW()+(0), COLUMN()+(-2), 1))*INDIRECT(ADDRESS(ROW()+(0), COLUMN()+(-1), 1)), 2)</f>
        <v>1.400000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0.313000</v>
      </c>
      <c r="G11" s="20">
        <v>15.780000</v>
      </c>
      <c r="H11" s="20">
        <f ca="1">ROUND(INDIRECT(ADDRESS(ROW()+(0), COLUMN()+(-2), 1))*INDIRECT(ADDRESS(ROW()+(0), COLUMN()+(-1), 1)), 2)</f>
        <v>4.940000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0.313000</v>
      </c>
      <c r="G12" s="24">
        <v>14.620000</v>
      </c>
      <c r="H12" s="24">
        <f ca="1">ROUND(INDIRECT(ADDRESS(ROW()+(0), COLUMN()+(-2), 1))*INDIRECT(ADDRESS(ROW()+(0), COLUMN()+(-1), 1)), 2)</f>
        <v>4.580000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181.060000</v>
      </c>
      <c r="H13" s="16">
        <f ca="1">ROUND(INDIRECT(ADDRESS(ROW()+(0), COLUMN()+(-2), 1))*INDIRECT(ADDRESS(ROW()+(0), COLUMN()+(-1), 1))/100, 2)</f>
        <v>3.620000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184.680000</v>
      </c>
      <c r="H14" s="24">
        <f ca="1">ROUND(INDIRECT(ADDRESS(ROW()+(0), COLUMN()+(-2), 1))*INDIRECT(ADDRESS(ROW()+(0), COLUMN()+(-1), 1))/100, 2)</f>
        <v>5.540000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190.220000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