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<sst xmlns="http://schemas.openxmlformats.org/spreadsheetml/2006/main" count="32" uniqueCount="32">
  <si>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</si>
  <si>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</si>
  <si>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</si>
  <si>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</si>
  <si>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7.80"/>
        <color rgb="FF000000"/>
        <rFont val="Arial"/>
        <family val="2"/>
      </rPr>
      <t xml:space="preserve">Tubería para </t>
    </r>
    <r>
      <rPr>
        <b/>
        <sz val="7.80"/>
        <color rgb="FF000000"/>
        <rFont val="Arial"/>
        <family val="2"/>
      </rPr>
      <t xml:space="preserve">instalación común de gas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tubo de aceiro negro, con soldadura lonxitudinal por resistencia eléctrica, de 1/2" DN 15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</si>
  <si>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</si>
  <si>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</si>
  <si>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</si>
  <si>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</si>
  <si>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</si>
  <si>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</si>
  <si>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mt08tan330b</t>
  </si>
  <si>
    <t xml:space="preserve">Ude</t>
  </si>
  <si>
    <t xml:space="preserve">Material auxiliar para montaxe e suxección á obra de as tuberías de aceiro, de 1/2" DN 15 mm.</t>
  </si>
  <si>
    <t xml:space="preserve">mt08tan010be</t>
  </si>
  <si>
    <t xml:space="preserve">m</t>
  </si>
  <si>
    <t xml:space="preserve">Tubo de aceiro negro, con soldadura lonxitudinal por resistencia eléctrica, de 1/2" DN 15 mm de diámetro, segundo UNE-EN 10255, co prezo incrementado o 20% en concepto de accesorios e pezas especiais.</t>
  </si>
  <si>
    <t xml:space="preserve">mt27pfi030</t>
  </si>
  <si>
    <t xml:space="preserve">kg</t>
  </si>
  <si>
    <t xml:space="preserve">Imprimación antioxidante con poliuretano.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</si>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</sst>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31" customWidth="1"/>
    <col min="3" max="3" width="3.50" customWidth="1"/>
    <col min="4" max="4" width="8.89" customWidth="1"/>
    <col min="5" max="5" width="66.74" customWidth="1"/>
    <col min="6" max="6" width="6.27" customWidth="1"/>
    <col min="7" max="7" width="6.41" customWidth="1"/>
    <col min="8" max="8" width="6.27" customWidth="1"/>
    <col min="9" max="9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0.330000</v>
      </c>
      <c r="H8" s="16">
        <f ca="1">ROUND(INDIRECT(ADDRESS(ROW()+(0), COLUMN()+(-2), 1))*INDIRECT(ADDRESS(ROW()+(0), COLUMN()+(-1), 1)), 2)</f>
        <v>0.330000</v>
      </c>
      <c r="I8" s="16"/>
    </row>
    <row r="9" spans="1:9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4.730000</v>
      </c>
      <c r="H9" s="20">
        <f ca="1">ROUND(INDIRECT(ADDRESS(ROW()+(0), COLUMN()+(-2), 1))*INDIRECT(ADDRESS(ROW()+(0), COLUMN()+(-1), 1)), 2)</f>
        <v>4.730000</v>
      </c>
      <c r="I9" s="20"/>
    </row>
    <row r="10" spans="1:9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0.008000</v>
      </c>
      <c r="G10" s="20">
        <v>9.350000</v>
      </c>
      <c r="H10" s="20">
        <f ca="1">ROUND(INDIRECT(ADDRESS(ROW()+(0), COLUMN()+(-2), 1))*INDIRECT(ADDRESS(ROW()+(0), COLUMN()+(-1), 1)), 2)</f>
        <v>0.070000</v>
      </c>
      <c r="I10" s="20"/>
    </row>
    <row r="11" spans="1:9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0.352000</v>
      </c>
      <c r="G11" s="20">
        <v>15.780000</v>
      </c>
      <c r="H11" s="20">
        <f ca="1">ROUND(INDIRECT(ADDRESS(ROW()+(0), COLUMN()+(-2), 1))*INDIRECT(ADDRESS(ROW()+(0), COLUMN()+(-1), 1)), 2)</f>
        <v>5.550000</v>
      </c>
      <c r="I11" s="20"/>
    </row>
    <row r="12" spans="1:9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0.352000</v>
      </c>
      <c r="G12" s="24">
        <v>14.620000</v>
      </c>
      <c r="H12" s="24">
        <f ca="1">ROUND(INDIRECT(ADDRESS(ROW()+(0), COLUMN()+(-2), 1))*INDIRECT(ADDRESS(ROW()+(0), COLUMN()+(-1), 1)), 2)</f>
        <v>5.150000</v>
      </c>
      <c r="I12" s="24"/>
    </row>
    <row r="13" spans="1:9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15.830000</v>
      </c>
      <c r="H13" s="16">
        <f ca="1">ROUND(INDIRECT(ADDRESS(ROW()+(0), COLUMN()+(-2), 1))*INDIRECT(ADDRESS(ROW()+(0), COLUMN()+(-1), 1))/100, 2)</f>
        <v>0.320000</v>
      </c>
      <c r="I13" s="16"/>
    </row>
    <row r="14" spans="1:9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16.150000</v>
      </c>
      <c r="H14" s="24">
        <f ca="1">ROUND(INDIRECT(ADDRESS(ROW()+(0), COLUMN()+(-2), 1))*INDIRECT(ADDRESS(ROW()+(0), COLUMN()+(-1), 1))/100, 2)</f>
        <v>0.480000</v>
      </c>
      <c r="I14" s="24"/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16.630000</v>
      </c>
      <c r="I15" s="26"/>
    </row>
  </sheetData>
  <mergeCells count="31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B13:C13"/>
    <mergeCell ref="D13:E13"/>
    <mergeCell ref="H13:I13"/>
    <mergeCell ref="B14:C14"/>
    <mergeCell ref="D14:E14"/>
    <mergeCell ref="H14:I14"/>
    <mergeCell ref="A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