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<sst xmlns="http://schemas.openxmlformats.org/spreadsheetml/2006/main" count="32" uniqueCount="32">
  <si>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</si>
  <si>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</si>
  <si>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Ude</t>
  </si>
  <si>
    <t xml:space="preserve">Luminaria para garaxe.</t>
  </si>
  <si>
    <r>
      <rPr>
        <b/>
        <sz val="7.80"/>
        <color rgb="FF000000"/>
        <rFont val="Arial"/>
        <family val="2"/>
      </rPr>
      <t xml:space="preserve">Luminaria, de 1276x170x100 mm, para 2 lámpadas fluorescentes TL de 36 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</si>
  <si>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</si>
  <si>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</si>
  <si>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</si>
  <si>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</si>
  <si>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</si>
  <si>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</si>
  <si>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mt34ode100eee</t>
  </si>
  <si>
    <t xml:space="preserve">Ude</t>
  </si>
  <si>
    <t xml:space="preserve">Luminaria, de 1276x170x100 mm, para 2 lámpadas fluorescentes TL de 36 W, con corpo de poliéster reforzado con fibra de vidro; reflector interior de chapa de aceiro, termoesmaltado, branca; difusor de metacrilato; balasto magnético; protección IP 65 e rendimento maior do 65%.</t>
  </si>
  <si>
    <t xml:space="preserve">mt34tuf010l</t>
  </si>
  <si>
    <t xml:space="preserve">Ude</t>
  </si>
  <si>
    <t xml:space="preserve">Tubo fluorescente TL de 36 W.</t>
  </si>
  <si>
    <t xml:space="preserve">mt34www011</t>
  </si>
  <si>
    <t xml:space="preserve">Ude</t>
  </si>
  <si>
    <t xml:space="preserve">Material auxiliar para instalación de aparatos de iluminación.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</si>
  <si>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</si>
  <si>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</si>
  <si>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</si>
  <si>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</si>
  <si>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</si>
  <si>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</si>
  <si>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</si>
  <si>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</si>
  <si>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</si>
  <si>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</si>
  <si>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33,87€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</si>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</sst>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27" customWidth="1"/>
    <col min="2" max="2" width="7.72" customWidth="1"/>
    <col min="3" max="3" width="0.87" customWidth="1"/>
    <col min="4" max="4" width="4.81" customWidth="1"/>
    <col min="5" max="5" width="74.17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25.370000</v>
      </c>
      <c r="H8" s="16">
        <f ca="1">ROUND(INDIRECT(ADDRESS(ROW()+(0), COLUMN()+(-2), 1))*INDIRECT(ADDRESS(ROW()+(0), COLUMN()+(-1), 1)), 2)</f>
        <v>25.370000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2.000000</v>
      </c>
      <c r="G9" s="20">
        <v>7.210000</v>
      </c>
      <c r="H9" s="20">
        <f ca="1">ROUND(INDIRECT(ADDRESS(ROW()+(0), COLUMN()+(-2), 1))*INDIRECT(ADDRESS(ROW()+(0), COLUMN()+(-1), 1)), 2)</f>
        <v>14.420000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0.900000</v>
      </c>
      <c r="H10" s="20">
        <f ca="1">ROUND(INDIRECT(ADDRESS(ROW()+(0), COLUMN()+(-2), 1))*INDIRECT(ADDRESS(ROW()+(0), COLUMN()+(-1), 1)), 2)</f>
        <v>0.900000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0.293000</v>
      </c>
      <c r="G11" s="20">
        <v>15.780000</v>
      </c>
      <c r="H11" s="20">
        <f ca="1">ROUND(INDIRECT(ADDRESS(ROW()+(0), COLUMN()+(-2), 1))*INDIRECT(ADDRESS(ROW()+(0), COLUMN()+(-1), 1)), 2)</f>
        <v>4.620000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0.293000</v>
      </c>
      <c r="G12" s="24">
        <v>14.620000</v>
      </c>
      <c r="H12" s="24">
        <f ca="1">ROUND(INDIRECT(ADDRESS(ROW()+(0), COLUMN()+(-2), 1))*INDIRECT(ADDRESS(ROW()+(0), COLUMN()+(-1), 1)), 2)</f>
        <v>4.280000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49.590000</v>
      </c>
      <c r="H13" s="16">
        <f ca="1">ROUND(INDIRECT(ADDRESS(ROW()+(0), COLUMN()+(-2), 1))*INDIRECT(ADDRESS(ROW()+(0), COLUMN()+(-1), 1))/100, 2)</f>
        <v>0.990000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50.580000</v>
      </c>
      <c r="H14" s="24">
        <f ca="1">ROUND(INDIRECT(ADDRESS(ROW()+(0), COLUMN()+(-2), 1))*INDIRECT(ADDRESS(ROW()+(0), COLUMN()+(-1), 1))/100, 2)</f>
        <v>1.520000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52.100000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