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<sst xmlns="http://schemas.openxmlformats.org/spreadsheetml/2006/main" count="32" uniqueCount="32">
  <si>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</si>
  <si>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III150</t>
  </si>
  <si>
    <t xml:space="preserve">Ude</t>
  </si>
  <si>
    <t xml:space="preserve">Luminaria suspendida.</t>
  </si>
  <si>
    <r>
      <rPr>
        <b/>
        <sz val="7.80"/>
        <color rgb="FF000000"/>
        <rFont val="Arial"/>
        <family val="2"/>
      </rPr>
      <t xml:space="preserve">Luminaria lineal, de 1486x85x85 mm, para 1 lámpada fluorescente T5 de 49 W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</si>
  <si>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</si>
  <si>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</si>
  <si>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</si>
  <si>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</si>
  <si>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</si>
  <si>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</si>
  <si>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mt34ode470ba</t>
  </si>
  <si>
    <t xml:space="preserve">Ude</t>
  </si>
  <si>
    <t xml:space="preserve">Luminaria lineal, de 1486x85x85 mm, para 1 lámpada fluorescente T5 de 49 W, con corpo de luminaria formado por perfís de aluminio extruido, termoesmaltado gris RAL 9006; tapas finais; difusor opal de alta transmitancia; reflector interior termoesmaltado, branca; protección IP 20.</t>
  </si>
  <si>
    <t xml:space="preserve">mt34tuf010f</t>
  </si>
  <si>
    <t xml:space="preserve">Ude</t>
  </si>
  <si>
    <t xml:space="preserve">Tubo fluorescente T5 de 49 W.</t>
  </si>
  <si>
    <t xml:space="preserve">mt34www011</t>
  </si>
  <si>
    <t xml:space="preserve">Ude</t>
  </si>
  <si>
    <t xml:space="preserve">Material auxiliar para instalación de aparatos de iluminación.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</si>
  <si>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</si>
  <si>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</si>
  <si>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</si>
  <si>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</si>
  <si>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</si>
  <si>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</si>
  <si>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</si>
  <si>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</si>
  <si>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</si>
  <si>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</si>
  <si>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91,72€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</si>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</sst>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27" customWidth="1"/>
    <col min="2" max="2" width="7.72" customWidth="1"/>
    <col min="3" max="3" width="4.66" customWidth="1"/>
    <col min="4" max="4" width="74.17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145.690000</v>
      </c>
      <c r="G8" s="16">
        <f ca="1">ROUND(INDIRECT(ADDRESS(ROW()+(0), COLUMN()+(-2), 1))*INDIRECT(ADDRESS(ROW()+(0), COLUMN()+(-1), 1)), 2)</f>
        <v>145.690000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6.210000</v>
      </c>
      <c r="G9" s="20">
        <f ca="1">ROUND(INDIRECT(ADDRESS(ROW()+(0), COLUMN()+(-2), 1))*INDIRECT(ADDRESS(ROW()+(0), COLUMN()+(-1), 1)), 2)</f>
        <v>6.210000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0.900000</v>
      </c>
      <c r="G10" s="20">
        <f ca="1">ROUND(INDIRECT(ADDRESS(ROW()+(0), COLUMN()+(-2), 1))*INDIRECT(ADDRESS(ROW()+(0), COLUMN()+(-1), 1)), 2)</f>
        <v>0.900000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0.195000</v>
      </c>
      <c r="F11" s="20">
        <v>15.780000</v>
      </c>
      <c r="G11" s="20">
        <f ca="1">ROUND(INDIRECT(ADDRESS(ROW()+(0), COLUMN()+(-2), 1))*INDIRECT(ADDRESS(ROW()+(0), COLUMN()+(-1), 1)), 2)</f>
        <v>3.080000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0.195000</v>
      </c>
      <c r="F12" s="24">
        <v>14.620000</v>
      </c>
      <c r="G12" s="24">
        <f ca="1">ROUND(INDIRECT(ADDRESS(ROW()+(0), COLUMN()+(-2), 1))*INDIRECT(ADDRESS(ROW()+(0), COLUMN()+(-1), 1)), 2)</f>
        <v>2.850000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158.730000</v>
      </c>
      <c r="G13" s="16">
        <f ca="1">ROUND(INDIRECT(ADDRESS(ROW()+(0), COLUMN()+(-2), 1))*INDIRECT(ADDRESS(ROW()+(0), COLUMN()+(-1), 1))/100, 2)</f>
        <v>3.170000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161.900000</v>
      </c>
      <c r="G14" s="24">
        <f ca="1">ROUND(INDIRECT(ADDRESS(ROW()+(0), COLUMN()+(-2), 1))*INDIRECT(ADDRESS(ROW()+(0), COLUMN()+(-1), 1))/100, 2)</f>
        <v>4.860000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166.760000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