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<sst xmlns="http://schemas.openxmlformats.org/spreadsheetml/2006/main" count="29" uniqueCount="29">
  <si>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</si>
  <si>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</si>
  <si>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</si>
  <si>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</si>
  <si>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85 mm de diámetro e 104,5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</si>
  <si>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</si>
  <si>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</si>
  <si>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</si>
  <si>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</si>
  <si>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</si>
  <si>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</si>
  <si>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mt34ode560aa</t>
  </si>
  <si>
    <t xml:space="preserve">Ude</t>
  </si>
  <si>
    <t xml:space="preserve">Proxector orientable para carril electrificado trifásico, de 85 mm de diámetro e 104,5 mm de altura, para 1 lámpada halóxena QT 12 de 75 W; corpo de luminaria de plástico, acabado branco mate; reflector de aluminio; óptica super intensiva;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</si>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</sst>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145.490000</v>
      </c>
      <c r="G8" s="16">
        <f ca="1">ROUND(INDIRECT(ADDRESS(ROW()+(0), COLUMN()+(-2), 1))*INDIRECT(ADDRESS(ROW()+(0), COLUMN()+(-1), 1)), 2)</f>
        <v>145.490000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9.770000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0.390000</v>
      </c>
      <c r="F10" s="20">
        <v>15.780000</v>
      </c>
      <c r="G10" s="20">
        <f ca="1">ROUND(INDIRECT(ADDRESS(ROW()+(0), COLUMN()+(-2), 1))*INDIRECT(ADDRESS(ROW()+(0), COLUMN()+(-1), 1)), 2)</f>
        <v>6.150000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0.390000</v>
      </c>
      <c r="F11" s="24">
        <v>14.620000</v>
      </c>
      <c r="G11" s="24">
        <f ca="1">ROUND(INDIRECT(ADDRESS(ROW()+(0), COLUMN()+(-2), 1))*INDIRECT(ADDRESS(ROW()+(0), COLUMN()+(-1), 1)), 2)</f>
        <v>5.700000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167.110000</v>
      </c>
      <c r="G12" s="16">
        <f ca="1">ROUND(INDIRECT(ADDRESS(ROW()+(0), COLUMN()+(-2), 1))*INDIRECT(ADDRESS(ROW()+(0), COLUMN()+(-1), 1))/100, 2)</f>
        <v>3.340000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170.450000</v>
      </c>
      <c r="G13" s="24">
        <f ca="1">ROUND(INDIRECT(ADDRESS(ROW()+(0), COLUMN()+(-2), 1))*INDIRECT(ADDRESS(ROW()+(0), COLUMN()+(-1), 1))/100, 2)</f>
        <v>5.110000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175.560000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