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<sst xmlns="http://schemas.openxmlformats.org/spreadsheetml/2006/main" count="32" uniqueCount="32">
  <si>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</si>
  <si>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ILS010</t>
  </si>
  <si>
    <t xml:space="preserve">m</t>
  </si>
  <si>
    <t xml:space="preserve">Canalización secundaria.</t>
  </si>
  <si>
    <r>
      <rPr>
        <sz val="7.80"/>
        <color rgb="FF000000"/>
        <rFont val="Arial"/>
        <family val="2"/>
      </rPr>
      <t xml:space="preserve">Canalización secundaria </t>
    </r>
    <r>
      <rPr>
        <b/>
        <sz val="7.80"/>
        <color rgb="FF000000"/>
        <rFont val="Arial"/>
        <family val="2"/>
      </rPr>
      <t xml:space="preserve">empotrada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en tramo comunitario</t>
    </r>
    <r>
      <rPr>
        <sz val="7.80"/>
        <color rgb="FF000000"/>
        <rFont val="Arial"/>
        <family val="2"/>
      </rPr>
      <t xml:space="preserve">, formada por </t>
    </r>
    <r>
      <rPr>
        <b/>
        <sz val="7.80"/>
        <color rgb="FF000000"/>
        <rFont val="Arial"/>
        <family val="2"/>
      </rPr>
      <t xml:space="preserve">4 tubos de PVC flexible, corrugados, reforzados de 32 mm de diámetro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en edificación de ata 3 PAU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</si>
  <si>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</si>
  <si>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</si>
  <si>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</si>
  <si>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</si>
  <si>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</si>
  <si>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</si>
  <si>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mt35aia020d</t>
  </si>
  <si>
    <t xml:space="preserve">m</t>
  </si>
  <si>
    <t xml:space="preserve">Tubo curvable de PVC, transversalmente elástico, corrugado, forrado, de cor negra, de 32 mm de diámetro nominal, para canalización empotrada en obra de fábrica (paredes e teitos). Resistencia á compresión 320 N, resistencia ó impacto 2 xulios, temperatura de traballo -5°C ata 60°C, con grao de protección IP 547 segundo UNE 20324, propiedades eléctricas: illante, non propagador da chama. Segundo UNE-EN 61386-1 e UNE-EN 61386-22.</t>
  </si>
  <si>
    <t xml:space="preserve">mt40iva030</t>
  </si>
  <si>
    <t xml:space="preserve">m</t>
  </si>
  <si>
    <t xml:space="preserve">Fío guía de polipropileno de 3 mm de diámetro.</t>
  </si>
  <si>
    <t xml:space="preserve">mt40www050</t>
  </si>
  <si>
    <t xml:space="preserve">Ude</t>
  </si>
  <si>
    <t xml:space="preserve">Material auxiliar para infraestructura de telecomunicacións.</t>
  </si>
  <si>
    <t xml:space="preserve">mo000</t>
  </si>
  <si>
    <t xml:space="preserve">h</t>
  </si>
  <si>
    <t xml:space="preserve">Oficial 1ª instalador de telecomunicacións.</t>
  </si>
  <si>
    <t xml:space="preserve">mo052</t>
  </si>
  <si>
    <t xml:space="preserve">h</t>
  </si>
  <si>
    <t xml:space="preserve">Axudante instalador de telecomunicacións.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</si>
  <si>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</si>
  <si>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</si>
  <si>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</si>
  <si>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</si>
  <si>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0,38€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</si>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</sst>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5" customWidth="1"/>
    <col min="2" max="2" width="1.17" customWidth="1"/>
    <col min="3" max="3" width="4.81" customWidth="1"/>
    <col min="4" max="4" width="4.23" customWidth="1"/>
    <col min="5" max="5" width="71.69" customWidth="1"/>
    <col min="6" max="6" width="6.41" customWidth="1"/>
    <col min="7" max="7" width="6.27" customWidth="1"/>
    <col min="8" max="8" width="4.23" customWidth="1"/>
    <col min="9" max="9" width="4.23" customWidth="1"/>
    <col min="10" max="10" width="4.0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</row>
    <row r="8" spans="1:10" ht="60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4.000000</v>
      </c>
      <c r="G8" s="16">
        <v>0.950000</v>
      </c>
      <c r="H8" s="16">
        <f ca="1">ROUND(INDIRECT(ADDRESS(ROW()+(0), COLUMN()+(-2), 1))*INDIRECT(ADDRESS(ROW()+(0), COLUMN()+(-1), 1)), 2)</f>
        <v>3.800000</v>
      </c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4.800000</v>
      </c>
      <c r="G9" s="20">
        <v>0.170000</v>
      </c>
      <c r="H9" s="20">
        <f ca="1">ROUND(INDIRECT(ADDRESS(ROW()+(0), COLUMN()+(-2), 1))*INDIRECT(ADDRESS(ROW()+(0), COLUMN()+(-1), 1)), 2)</f>
        <v>0.820000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0.400000</v>
      </c>
      <c r="G10" s="20">
        <v>1.430000</v>
      </c>
      <c r="H10" s="20">
        <f ca="1">ROUND(INDIRECT(ADDRESS(ROW()+(0), COLUMN()+(-2), 1))*INDIRECT(ADDRESS(ROW()+(0), COLUMN()+(-1), 1)), 2)</f>
        <v>0.570000</v>
      </c>
      <c r="I10" s="20"/>
      <c r="J10" s="20"/>
    </row>
    <row r="11" spans="1:10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0.063000</v>
      </c>
      <c r="G11" s="20">
        <v>15.780000</v>
      </c>
      <c r="H11" s="20">
        <f ca="1">ROUND(INDIRECT(ADDRESS(ROW()+(0), COLUMN()+(-2), 1))*INDIRECT(ADDRESS(ROW()+(0), COLUMN()+(-1), 1)), 2)</f>
        <v>0.990000</v>
      </c>
      <c r="I11" s="20"/>
      <c r="J11" s="20"/>
    </row>
    <row r="12" spans="1:10" ht="12.00" thickBot="1" customHeight="1">
      <c r="A12" s="17" t="s">
        <v>23</v>
      </c>
      <c r="B12" s="17"/>
      <c r="C12" s="21" t="s">
        <v>24</v>
      </c>
      <c r="D12" s="22" t="s">
        <v>25</v>
      </c>
      <c r="E12" s="22"/>
      <c r="F12" s="23">
        <v>0.078000</v>
      </c>
      <c r="G12" s="24">
        <v>14.620000</v>
      </c>
      <c r="H12" s="24">
        <f ca="1">ROUND(INDIRECT(ADDRESS(ROW()+(0), COLUMN()+(-2), 1))*INDIRECT(ADDRESS(ROW()+(0), COLUMN()+(-1), 1)), 2)</f>
        <v>1.140000</v>
      </c>
      <c r="I12" s="24"/>
      <c r="J12" s="24"/>
    </row>
    <row r="13" spans="1:10" ht="12.00" thickBot="1" customHeight="1">
      <c r="A13" s="17"/>
      <c r="B13" s="17"/>
      <c r="C13" s="12" t="s">
        <v>26</v>
      </c>
      <c r="D13" s="10" t="s">
        <v>27</v>
      </c>
      <c r="E13" s="10"/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7.320000</v>
      </c>
      <c r="H13" s="16">
        <f ca="1">ROUND(INDIRECT(ADDRESS(ROW()+(0), COLUMN()+(-2), 1))*INDIRECT(ADDRESS(ROW()+(0), COLUMN()+(-1), 1))/100, 2)</f>
        <v>0.150000</v>
      </c>
      <c r="I13" s="16"/>
      <c r="J13" s="16"/>
    </row>
    <row r="14" spans="1:10" ht="12.00" thickBot="1" customHeight="1">
      <c r="A14" s="22"/>
      <c r="B14" s="22"/>
      <c r="C14" s="21" t="s">
        <v>28</v>
      </c>
      <c r="D14" s="22" t="s">
        <v>29</v>
      </c>
      <c r="E14" s="22"/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7.470000</v>
      </c>
      <c r="H14" s="24">
        <f ca="1">ROUND(INDIRECT(ADDRESS(ROW()+(0), COLUMN()+(-2), 1))*INDIRECT(ADDRESS(ROW()+(0), COLUMN()+(-1), 1))/100, 2)</f>
        <v>0.220000</v>
      </c>
      <c r="I14" s="24"/>
      <c r="J14" s="24"/>
    </row>
    <row r="15" spans="1:10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7.690000</v>
      </c>
      <c r="I15" s="26"/>
      <c r="J15" s="26"/>
    </row>
  </sheetData>
  <mergeCells count="30">
    <mergeCell ref="A1:J1"/>
    <mergeCell ref="B3:D3"/>
    <mergeCell ref="E3:G3"/>
    <mergeCell ref="A4:J4"/>
    <mergeCell ref="A7:B7"/>
    <mergeCell ref="D7:E7"/>
    <mergeCell ref="H7:J7"/>
    <mergeCell ref="A8:B8"/>
    <mergeCell ref="D8:E8"/>
    <mergeCell ref="H8:J8"/>
    <mergeCell ref="A9:B9"/>
    <mergeCell ref="D9:E9"/>
    <mergeCell ref="H9:J9"/>
    <mergeCell ref="A10:B10"/>
    <mergeCell ref="D10:E10"/>
    <mergeCell ref="H10:J10"/>
    <mergeCell ref="A11:B11"/>
    <mergeCell ref="D11:E11"/>
    <mergeCell ref="H11:J11"/>
    <mergeCell ref="A12:B12"/>
    <mergeCell ref="D12:E12"/>
    <mergeCell ref="H12:J12"/>
    <mergeCell ref="A13:B13"/>
    <mergeCell ref="D13:E13"/>
    <mergeCell ref="H13:J13"/>
    <mergeCell ref="A14:B14"/>
    <mergeCell ref="D14:E14"/>
    <mergeCell ref="H14:J14"/>
    <mergeCell ref="A15:E15"/>
    <mergeCell ref="H15:J15"/>
  </mergeCells>
  <pageMargins left="0.620079" right="0.472441" top="0.472441" bottom="0.472441" header="0.0" footer="0.0"/>
  <pageSetup paperSize="9" orientation="portrait"/>
  <rowBreaks count="0" manualBreakCount="0">
    </rowBreaks>
</worksheet>
</file>