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<sst xmlns="http://schemas.openxmlformats.org/spreadsheetml/2006/main" count="36" uniqueCount="36">
  <si>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</si>
  <si>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IOD004</t>
  </si>
  <si>
    <t xml:space="preserve">Ude</t>
  </si>
  <si>
    <t xml:space="preserve">Pulsador de alarma, convencional.</t>
  </si>
  <si>
    <r>
      <rPr>
        <b/>
        <sz val="7.80"/>
        <color rgb="FF000000"/>
        <rFont val="Arial"/>
        <family val="2"/>
      </rPr>
      <t xml:space="preserve">Pulsador de alarma convencional de rearme manual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</si>
  <si>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</si>
  <si>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</si>
  <si>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</si>
  <si>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</si>
  <si>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</si>
  <si>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</si>
  <si>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mt41pig110a</t>
  </si>
  <si>
    <t xml:space="preserve">Ude</t>
  </si>
  <si>
    <t xml:space="preserve">Pulsador de alarma convencional de rearme manual, de ABS cor vermello, protección IP 41, con led indicador de alarma cor vermello e chave de rearme, segundo UNE-EN 54-11.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</si>
  <si>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</si>
  <si>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</si>
  <si>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</si>
  <si>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</si>
  <si>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</si>
  <si>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</si>
  <si>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</si>
  <si>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</si>
  <si>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</si>
  <si>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</si>
  <si>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65,63€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</si>
  <si>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</si>
  <si>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</si>
  <si>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</si>
  <si>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</si>
  <si>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</si>
  <si>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54-11:2001</t>
  </si>
  <si>
    <t xml:space="preserve">Sistemas de detección y alarma de incendios. Parte 11: Pulsadores manuales de alarma.</t>
  </si>
  <si>
    <t xml:space="preserve">UNE-EN 54-11:2001/A1:2007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</si>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</sst>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2.48" customWidth="1"/>
    <col min="4" max="4" width="2.33" customWidth="1"/>
    <col min="5" max="5" width="64.84" customWidth="1"/>
    <col min="6" max="6" width="11.07" customWidth="1"/>
    <col min="7" max="7" width="2.04" customWidth="1"/>
    <col min="8" max="8" width="4.37" customWidth="1"/>
    <col min="9" max="9" width="6.12" customWidth="1"/>
    <col min="10" max="10" width="4.23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4"/>
      <c r="I8" s="16">
        <v>11.640000</v>
      </c>
      <c r="J8" s="16">
        <f ca="1">ROUND(INDIRECT(ADDRESS(ROW()+(0), COLUMN()+(-3), 1))*INDIRECT(ADDRESS(ROW()+(0), COLUMN()+(-1), 1)), 2)</f>
        <v>11.640000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0.488000</v>
      </c>
      <c r="H9" s="19"/>
      <c r="I9" s="20">
        <v>15.780000</v>
      </c>
      <c r="J9" s="20">
        <f ca="1">ROUND(INDIRECT(ADDRESS(ROW()+(0), COLUMN()+(-3), 1))*INDIRECT(ADDRESS(ROW()+(0), COLUMN()+(-1), 1)), 2)</f>
        <v>7.700000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0.488000</v>
      </c>
      <c r="H10" s="23"/>
      <c r="I10" s="24">
        <v>14.620000</v>
      </c>
      <c r="J10" s="24">
        <f ca="1">ROUND(INDIRECT(ADDRESS(ROW()+(0), COLUMN()+(-3), 1))*INDIRECT(ADDRESS(ROW()+(0), COLUMN()+(-1), 1)), 2)</f>
        <v>7.130000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26.470000</v>
      </c>
      <c r="J11" s="16">
        <f ca="1">ROUND(INDIRECT(ADDRESS(ROW()+(0), COLUMN()+(-3), 1))*INDIRECT(ADDRESS(ROW()+(0), COLUMN()+(-1), 1))/100, 2)</f>
        <v>0.530000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27.000000</v>
      </c>
      <c r="J12" s="24">
        <f ca="1">ROUND(INDIRECT(ADDRESS(ROW()+(0), COLUMN()+(-3), 1))*INDIRECT(ADDRESS(ROW()+(0), COLUMN()+(-1), 1))/100, 2)</f>
        <v>0.810000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27.810000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 t="s">
        <v>28</v>
      </c>
      <c r="I16" s="27"/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192006.000000</v>
      </c>
      <c r="G17" s="29"/>
      <c r="H17" s="29">
        <v>192008.000000</v>
      </c>
      <c r="I17" s="29"/>
      <c r="J17" s="29"/>
      <c r="K17" s="29">
        <v>1.000000</v>
      </c>
    </row>
    <row r="18" spans="1:11" ht="12.0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19" spans="1:11" ht="12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9">
    <mergeCell ref="A1:K1"/>
    <mergeCell ref="B3:C3"/>
    <mergeCell ref="D3:K3"/>
    <mergeCell ref="A4:K4"/>
    <mergeCell ref="A7:B7"/>
    <mergeCell ref="C7:D7"/>
    <mergeCell ref="E7:F7"/>
    <mergeCell ref="G7:H7"/>
    <mergeCell ref="J7:K7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9"/>
    <mergeCell ref="H17:J19"/>
    <mergeCell ref="K17:K19"/>
    <mergeCell ref="A18:E18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